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workbook.xml" ContentType="application/vnd.openxmlformats-officedocument.spreadsheetml.sheet.main+xml"/>
  <Override PartName="/xl/media/image64.png" ContentType="image/png"/>
  <Override PartName="/xl/media/image59.png" ContentType="image/png"/>
  <Override PartName="/xl/media/image60.png" ContentType="image/png"/>
  <Override PartName="/xl/media/image61.png" ContentType="image/png"/>
  <Override PartName="/xl/media/image62.png" ContentType="image/png"/>
  <Override PartName="/xl/media/image63.png" ContentType="image/png"/>
  <Override PartName="/xl/media/image65.png" ContentType="image/png"/>
  <Override PartName="/xl/media/image66.png" ContentType="image/png"/>
  <Override PartName="/xl/media/image67.png" ContentType="image/png"/>
  <Override PartName="/xl/media/image68.png" ContentType="image/png"/>
  <Override PartName="/xl/media/image69.png" ContentType="image/png"/>
  <Override PartName="/xl/media/image70.png" ContentType="image/png"/>
  <Override PartName="/xl/media/image71.png" ContentType="image/png"/>
  <Override PartName="/xl/media/image72.png" ContentType="image/png"/>
  <Override PartName="/xl/media/image73.png" ContentType="image/png"/>
  <Override PartName="/xl/media/image74.png" ContentType="image/png"/>
  <Override PartName="/xl/media/image75.png" ContentType="image/png"/>
  <Override PartName="/xl/media/image76.png" ContentType="image/png"/>
  <Override PartName="/xl/media/image77.png" ContentType="image/png"/>
  <Override PartName="/xl/media/image78.png" ContentType="image/png"/>
  <Override PartName="/xl/media/image79.png" ContentType="image/png"/>
  <Override PartName="/xl/media/image80.png" ContentType="image/png"/>
  <Override PartName="/xl/media/image81.png" ContentType="image/png"/>
  <Override PartName="/xl/media/image82.png" ContentType="image/png"/>
  <Override PartName="/xl/media/image83.png" ContentType="image/png"/>
  <Override PartName="/xl/sharedStrings.xml" ContentType="application/vnd.openxmlformats-officedocument.spreadsheetml.sharedStrings+xml"/>
  <Override PartName="/xl/externalLinks/externalLink2.xml" ContentType="application/vnd.openxmlformats-officedocument.spreadsheetml.externalLink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3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31.xml" ContentType="application/vnd.openxmlformats-officedocument.drawingml.chart+xml"/>
  <Override PartName="/xl/charts/chart26.xml" ContentType="application/vnd.openxmlformats-officedocument.drawingml.chart+xml"/>
  <Override PartName="/xl/charts/chart32.xml" ContentType="application/vnd.openxmlformats-officedocument.drawingml.chart+xml"/>
  <Override PartName="/xl/charts/chart27.xml" ContentType="application/vnd.openxmlformats-officedocument.drawingml.chart+xml"/>
  <Override PartName="/xl/charts/chart33.xml" ContentType="application/vnd.openxmlformats-officedocument.drawingml.chart+xml"/>
  <Override PartName="/xl/charts/chart28.xml" ContentType="application/vnd.openxmlformats-officedocument.drawingml.chart+xml"/>
  <Override PartName="/xl/charts/chart34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mo Janeiro a Dezembro de 2020" sheetId="1" state="visible" r:id="rId2"/>
  </sheets>
  <externalReferences>
    <externalReference r:id="rId3"/>
    <externalReference r:id="rId4"/>
    <externalReference r:id="rId5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<sst xmlns="http://schemas.openxmlformats.org/spreadsheetml/2006/main" count="615" uniqueCount="75">
  <si>
    <t xml:space="preserve">                                Instituto de Promoção e de Assistência à                                   Saúde de Servidores do Estado de Sergipe</t>
  </si>
  <si>
    <t xml:space="preserve">RESUMO QUANTITATIVO DE CARGOS</t>
  </si>
  <si>
    <t xml:space="preserve">Nº</t>
  </si>
  <si>
    <t xml:space="preserve">CARGO</t>
  </si>
  <si>
    <t xml:space="preserve">EFETIVO</t>
  </si>
  <si>
    <t xml:space="preserve">REQUISITADO</t>
  </si>
  <si>
    <t xml:space="preserve">COMISSIONADO</t>
  </si>
  <si>
    <t xml:space="preserve">VAGOS</t>
  </si>
  <si>
    <t xml:space="preserve">ESTÁGIO REMUNERADO</t>
  </si>
  <si>
    <t xml:space="preserve">ADMINISTRADOR</t>
  </si>
  <si>
    <t xml:space="preserve">AGENTE ADMINISTRATIVO</t>
  </si>
  <si>
    <t xml:space="preserve">AGENTE DE SERVIÇOS DE SAÚDE</t>
  </si>
  <si>
    <t xml:space="preserve">ANALISTA ADMINISTRATIVO</t>
  </si>
  <si>
    <t xml:space="preserve">ANALISTA EDUCACIONAL</t>
  </si>
  <si>
    <t xml:space="preserve">ASSISTENTE ADMINISTRATIVO</t>
  </si>
  <si>
    <t xml:space="preserve">ASSISTENTE SOCIAL</t>
  </si>
  <si>
    <t xml:space="preserve">AUXILIAR EM ENFERMAGEM</t>
  </si>
  <si>
    <t xml:space="preserve">AUXILIAR TÉCNICO</t>
  </si>
  <si>
    <t xml:space="preserve">BALCONISTA</t>
  </si>
  <si>
    <t xml:space="preserve">CCE</t>
  </si>
  <si>
    <t xml:space="preserve">CCS</t>
  </si>
  <si>
    <t xml:space="preserve">CIRURGIÃO DENTISTA</t>
  </si>
  <si>
    <t xml:space="preserve">CIRURGIÃO DENTISTA / QPE</t>
  </si>
  <si>
    <t xml:space="preserve">ENFERMEIRO</t>
  </si>
  <si>
    <t xml:space="preserve">ENFERMEIRO / QPE</t>
  </si>
  <si>
    <t xml:space="preserve">ENFERMEIRO EM URGÊNCIA</t>
  </si>
  <si>
    <t xml:space="preserve">ESTAGIÁRIO</t>
  </si>
  <si>
    <t xml:space="preserve">EXECUTOR DE SERVIÇOS ADMINISTRATIVOS</t>
  </si>
  <si>
    <t xml:space="preserve">EXECUTOR DE SERVIÇOS BÁSICOS</t>
  </si>
  <si>
    <t xml:space="preserve">FISIOTERAPEUTA</t>
  </si>
  <si>
    <t xml:space="preserve">FONOAUDIÓLOGO</t>
  </si>
  <si>
    <t xml:space="preserve">MÉDICO</t>
  </si>
  <si>
    <t xml:space="preserve">MÉDICO CIRURGIÃO VASCULAR / QPE</t>
  </si>
  <si>
    <t xml:space="preserve">MÉDICO OTORRINOLARINGOLOGISTA / QPE</t>
  </si>
  <si>
    <t xml:space="preserve">MÉDICO PEDIÁTRICA</t>
  </si>
  <si>
    <t xml:space="preserve">MÉDICO UROLOGISTA / QPE</t>
  </si>
  <si>
    <t xml:space="preserve">MOTORISTA</t>
  </si>
  <si>
    <t xml:space="preserve">OFICIAL ADMINISTRATIVO</t>
  </si>
  <si>
    <t xml:space="preserve">OPERADOR DE COMPUTADOR</t>
  </si>
  <si>
    <t xml:space="preserve">PROCURADOR AUTÁRQUICO CLASSE ESPECIAL</t>
  </si>
  <si>
    <t xml:space="preserve">PROF DE EDUCAÇÃO BÁSICA QP</t>
  </si>
  <si>
    <t xml:space="preserve">PSICÓLOGO</t>
  </si>
  <si>
    <t xml:space="preserve">TÉCNICO DE ENFERMAGEM</t>
  </si>
  <si>
    <t xml:space="preserve">TÉCNICO EM RADIOLOGIA</t>
  </si>
  <si>
    <t xml:space="preserve">TELEFONISTA</t>
  </si>
  <si>
    <t xml:space="preserve">TERAPEUTA OCUPACIONAL</t>
  </si>
  <si>
    <t xml:space="preserve">TOTAL</t>
  </si>
  <si>
    <t xml:space="preserve">TOTAL GERAL</t>
  </si>
  <si>
    <t xml:space="preserve">OBS: Quantitativo de Cargos referente ao mês de Janeiro de 2020</t>
  </si>
  <si>
    <t xml:space="preserve">                                Instituto de Promoção e de Assistência à                                    Saúde de Servidores do Estado de Sergipe</t>
  </si>
  <si>
    <t xml:space="preserve">Atualizado em: Fevereiro de 2020</t>
  </si>
  <si>
    <t xml:space="preserve">OBS: Quantitativo de Cargos referente ao mês de Fevereiro de 2020</t>
  </si>
  <si>
    <t xml:space="preserve">Atualizado em: Março de 2020</t>
  </si>
  <si>
    <t xml:space="preserve">OBS: Quantitativo de Cargos referente ao mês de Março de 2020</t>
  </si>
  <si>
    <t xml:space="preserve">Atualizado em: Abril de 2020</t>
  </si>
  <si>
    <t xml:space="preserve">OBS: Quantitativo de Cargos referente ao mês de Abril de 2020</t>
  </si>
  <si>
    <t xml:space="preserve">Atualizado em: Maio de 2020</t>
  </si>
  <si>
    <t xml:space="preserve">OBS: Quantitativo de Cargos referente ao mês de Maio de 2020</t>
  </si>
  <si>
    <t xml:space="preserve">Atualizado em: Junho de 2020</t>
  </si>
  <si>
    <t xml:space="preserve">OBS: Quantitativo de Cargos referente ao mês de Junho de 2020</t>
  </si>
  <si>
    <t xml:space="preserve">Atualizado em: Julho de 2020</t>
  </si>
  <si>
    <t xml:space="preserve">VAGOS CC</t>
  </si>
  <si>
    <t xml:space="preserve">OBS: Quantitativo de Cargos referente ao mês de Julho de 2020</t>
  </si>
  <si>
    <t xml:space="preserve">Atualizado em: Agosto de 2020</t>
  </si>
  <si>
    <t xml:space="preserve">VAGOS CCS</t>
  </si>
  <si>
    <t xml:space="preserve">OBS: Quantitativo de Cargos referente ao mês de Agosto de 2020</t>
  </si>
  <si>
    <t xml:space="preserve">Atualizado em: Setembro de 2020</t>
  </si>
  <si>
    <t xml:space="preserve">OBS: Quantitativo de Cargos referente ao mês de Setembro de 2020</t>
  </si>
  <si>
    <t xml:space="preserve">Atualizado em: Outubro de 2020</t>
  </si>
  <si>
    <t xml:space="preserve">BIOMEDICO</t>
  </si>
  <si>
    <t xml:space="preserve">OBS: Quantitativo de Cargos referente ao mês de Outubro de 2020</t>
  </si>
  <si>
    <t xml:space="preserve">Atualizado em: Novembro de 2020</t>
  </si>
  <si>
    <t xml:space="preserve">OBS: Quantitativo de Cargos referente ao mês de Novembro de 2020</t>
  </si>
  <si>
    <t xml:space="preserve">OBS: Quantitativo de Cargos referente ao mês de Dezembro de 2020</t>
  </si>
  <si>
    <t xml:space="preserve">Atualizado em: Dezembro de 2020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</si>
</sst>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6">
    <font>
      <sz val="10"/>
      <color rgb="FF000000"/>
      <name val="Times New Roman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5.5"/>
      <color rgb="FF003366"/>
      <name val="Arial"/>
      <family val="2"/>
      <charset val="1"/>
    </font>
    <font>
      <sz val="14"/>
      <color rgb="FF003366"/>
      <name val="Verdana"/>
      <family val="2"/>
      <charset val="1"/>
    </font>
    <font>
      <b val="true"/>
      <sz val="14"/>
      <name val="Calibri"/>
      <family val="2"/>
      <charset val="1"/>
    </font>
    <font>
      <b val="true"/>
      <sz val="11"/>
      <name val="Calibri"/>
      <family val="2"/>
      <charset val="1"/>
    </font>
    <font>
      <sz val="8"/>
      <color rgb="FF000000"/>
      <name val="Calibri"/>
      <family val="2"/>
      <charset val="1"/>
    </font>
    <font>
      <b val="true"/>
      <sz val="8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b val="true"/>
      <sz val="12"/>
      <name val="Calibri"/>
      <family val="2"/>
      <charset val="1"/>
    </font>
    <font>
      <sz val="12"/>
      <color rgb="FF000000"/>
      <name val="Times New Roman"/>
      <family val="0"/>
      <charset val="1"/>
    </font>
    <font>
      <b val="true"/>
      <sz val="14"/>
      <name val="Arial"/>
      <family val="2"/>
      <charset val="1"/>
    </font>
    <font>
      <b val="true"/>
      <sz val="11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CC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15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9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0" fillId="2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10" fillId="2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15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top" textRotation="0" wrapText="true" indent="15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15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C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3B3B3"/>
      <rgbColor rgb="FF003366"/>
      <rgbColor rgb="FF339966"/>
      <rgbColor rgb="FF003300"/>
      <rgbColor rgb="FF333300"/>
      <rgbColor rgb="FF993300"/>
      <rgbColor rgb="FF993366"/>
      <rgbColor rgb="FF00458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3.xml"/><Relationship Id="rId6" Type="http://schemas.openxmlformats.org/officeDocument/2006/relationships/sharedStrings" Target="sharedStrings.xml"/>
</Relationships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4875786908549"/>
          <c:y val="0.0198546719885375"/>
          <c:w val="0.778244093955189"/>
          <c:h val="0.62296591955787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1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'Resumo Janeiro a Dezembro de 2020'!$C$104:$G$104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</c:v>
                </c:pt>
                <c:pt idx="4">
                  <c:v>ESTÁGIO REMUNERADO</c:v>
                </c:pt>
              </c:strCache>
            </c:strRef>
          </c:cat>
          <c:val>
            <c:numRef>
              <c:f>'Resumo Janeiro a Dezembro de 2020'!$C$141:$G$141</c:f>
              <c:numCache>
                <c:formatCode>General</c:formatCode>
                <c:ptCount val="5"/>
                <c:pt idx="0">
                  <c:v>168</c:v>
                </c:pt>
                <c:pt idx="1">
                  <c:v>57</c:v>
                </c:pt>
                <c:pt idx="2">
                  <c:v>90</c:v>
                </c:pt>
                <c:pt idx="3">
                  <c:v>1</c:v>
                </c:pt>
                <c:pt idx="4">
                  <c:v>52</c:v>
                </c:pt>
              </c:numCache>
            </c:numRef>
          </c:val>
        </c:ser>
        <c:gapWidth val="100"/>
        <c:shape val="cylinder"/>
        <c:axId val="66521849"/>
        <c:axId val="14163469"/>
        <c:axId val="0"/>
      </c:bar3DChart>
      <c:catAx>
        <c:axId val="6652184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4163469"/>
        <c:crosses val="autoZero"/>
        <c:auto val="1"/>
        <c:lblAlgn val="ctr"/>
        <c:lblOffset val="100"/>
      </c:catAx>
      <c:valAx>
        <c:axId val="1416346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6521849"/>
        <c:crosses val="autoZero"/>
      </c:valAx>
    </c:plotArea>
    <c:plotVisOnly val="1"/>
    <c:dispBlanksAs val="gap"/>
  </c:chart>
  <c:spPr>
    <a:solidFill>
      <a:srgbClr val="ffffff"/>
    </a:solidFill>
    <a:ln>
      <a:noFill/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4529324790537"/>
          <c:y val="0.0198288457524525"/>
          <c:w val="0.778647116806309"/>
          <c:h val="0.6229388436652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42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1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170</c:v>
                </c:pt>
                <c:pt idx="1">
                  <c:v>57</c:v>
                </c:pt>
                <c:pt idx="2">
                  <c:v>87</c:v>
                </c:pt>
                <c:pt idx="3">
                  <c:v>4</c:v>
                </c:pt>
                <c:pt idx="4">
                  <c:v>40</c:v>
                </c:pt>
              </c:numCache>
            </c:numRef>
          </c:val>
        </c:ser>
        <c:gapWidth val="100"/>
        <c:shape val="cylinder"/>
        <c:axId val="57852172"/>
        <c:axId val="24535166"/>
        <c:axId val="0"/>
      </c:bar3DChart>
      <c:catAx>
        <c:axId val="57852172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4535166"/>
        <c:crosses val="autoZero"/>
        <c:auto val="1"/>
        <c:lblAlgn val="ctr"/>
        <c:lblOffset val="100"/>
      </c:catAx>
      <c:valAx>
        <c:axId val="24535166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7852172"/>
        <c:crosses val="autoZero"/>
      </c:valAx>
    </c:plotArea>
    <c:plotVisOnly val="1"/>
    <c:dispBlanksAs val="gap"/>
  </c:chart>
  <c:spPr>
    <a:solidFill>
      <a:srgbClr val="ffffff"/>
    </a:solidFill>
    <a:ln>
      <a:noFill/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4804954705121"/>
          <c:y val="0.0198464912280702"/>
          <c:w val="0.778270783262464"/>
          <c:h val="0.62269736842105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41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1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167</c:v>
                </c:pt>
                <c:pt idx="1">
                  <c:v>57</c:v>
                </c:pt>
                <c:pt idx="2">
                  <c:v>90</c:v>
                </c:pt>
                <c:pt idx="3">
                  <c:v>1</c:v>
                </c:pt>
                <c:pt idx="4">
                  <c:v>53</c:v>
                </c:pt>
              </c:numCache>
            </c:numRef>
          </c:val>
        </c:ser>
        <c:gapWidth val="100"/>
        <c:shape val="cylinder"/>
        <c:axId val="96982139"/>
        <c:axId val="93412840"/>
        <c:axId val="0"/>
      </c:bar3DChart>
      <c:catAx>
        <c:axId val="96982139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3412840"/>
        <c:crosses val="autoZero"/>
        <c:auto val="1"/>
        <c:lblAlgn val="ctr"/>
        <c:lblOffset val="100"/>
      </c:catAx>
      <c:valAx>
        <c:axId val="93412840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6982139"/>
        <c:crosses val="autoZero"/>
      </c:valAx>
    </c:plotArea>
    <c:plotVisOnly val="1"/>
    <c:dispBlanksAs val="gap"/>
  </c:chart>
  <c:spPr>
    <a:solidFill>
      <a:srgbClr val="ffffff"/>
    </a:solidFill>
    <a:ln>
      <a:noFill/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5025580965296"/>
          <c:y val="0.0198791872597474"/>
          <c:w val="0.777969549405166"/>
          <c:h val="0.62306425041186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41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1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165</c:v>
                </c:pt>
                <c:pt idx="1">
                  <c:v>56</c:v>
                </c:pt>
                <c:pt idx="2">
                  <c:v>90</c:v>
                </c:pt>
                <c:pt idx="3">
                  <c:v>1</c:v>
                </c:pt>
                <c:pt idx="4">
                  <c:v>52</c:v>
                </c:pt>
              </c:numCache>
            </c:numRef>
          </c:val>
        </c:ser>
        <c:gapWidth val="100"/>
        <c:shape val="cylinder"/>
        <c:axId val="79126328"/>
        <c:axId val="51669707"/>
        <c:axId val="0"/>
      </c:bar3DChart>
      <c:catAx>
        <c:axId val="79126328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1669707"/>
        <c:crosses val="autoZero"/>
        <c:auto val="1"/>
        <c:lblAlgn val="ctr"/>
        <c:lblOffset val="100"/>
      </c:catAx>
      <c:valAx>
        <c:axId val="51669707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9126328"/>
        <c:crosses val="autoZero"/>
      </c:valAx>
    </c:plotArea>
    <c:plotVisOnly val="1"/>
    <c:dispBlanksAs val="gap"/>
  </c:chart>
  <c:spPr>
    <a:solidFill>
      <a:srgbClr val="ffffff"/>
    </a:solidFill>
    <a:ln>
      <a:noFill/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5135934899205"/>
          <c:y val="0.0198835548720202"/>
          <c:w val="0.777818876764688"/>
          <c:h val="0.622981434691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41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1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166</c:v>
                </c:pt>
                <c:pt idx="1">
                  <c:v>56</c:v>
                </c:pt>
                <c:pt idx="2">
                  <c:v>88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gapWidth val="100"/>
        <c:shape val="cylinder"/>
        <c:axId val="30851943"/>
        <c:axId val="2711141"/>
        <c:axId val="0"/>
      </c:bar3DChart>
      <c:catAx>
        <c:axId val="30851943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711141"/>
        <c:crosses val="autoZero"/>
        <c:auto val="1"/>
        <c:lblAlgn val="ctr"/>
        <c:lblOffset val="100"/>
      </c:catAx>
      <c:valAx>
        <c:axId val="2711141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0851943"/>
        <c:crosses val="autoZero"/>
      </c:valAx>
    </c:plotArea>
    <c:plotVisOnly val="1"/>
    <c:dispBlanksAs val="gap"/>
  </c:chart>
  <c:spPr>
    <a:solidFill>
      <a:srgbClr val="ffffff"/>
    </a:solidFill>
    <a:ln>
      <a:noFill/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5135934899205"/>
          <c:y val="0.0197737009776997"/>
          <c:w val="0.777818876764688"/>
          <c:h val="0.622981434691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41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1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164</c:v>
                </c:pt>
                <c:pt idx="1">
                  <c:v>55</c:v>
                </c:pt>
                <c:pt idx="2">
                  <c:v>88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gapWidth val="100"/>
        <c:shape val="cylinder"/>
        <c:axId val="80767969"/>
        <c:axId val="29807795"/>
        <c:axId val="0"/>
      </c:bar3DChart>
      <c:catAx>
        <c:axId val="80767969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9807795"/>
        <c:crosses val="autoZero"/>
        <c:auto val="1"/>
        <c:lblAlgn val="ctr"/>
        <c:lblOffset val="100"/>
      </c:catAx>
      <c:valAx>
        <c:axId val="29807795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0767969"/>
        <c:crosses val="autoZero"/>
      </c:valAx>
    </c:plotArea>
    <c:plotVisOnly val="1"/>
    <c:dispBlanksAs val="gap"/>
  </c:chart>
  <c:spPr>
    <a:solidFill>
      <a:srgbClr val="ffffff"/>
    </a:solidFill>
    <a:ln>
      <a:noFill/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5301516833148"/>
          <c:y val="0.0198857393979345"/>
          <c:w val="0.777592798125539"/>
          <c:h val="0.6228301472203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41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1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164</c:v>
                </c:pt>
                <c:pt idx="1">
                  <c:v>55</c:v>
                </c:pt>
                <c:pt idx="2">
                  <c:v>88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gapWidth val="100"/>
        <c:shape val="cylinder"/>
        <c:axId val="46345444"/>
        <c:axId val="27876390"/>
        <c:axId val="0"/>
      </c:bar3DChart>
      <c:catAx>
        <c:axId val="46345444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7876390"/>
        <c:crosses val="autoZero"/>
        <c:auto val="1"/>
        <c:lblAlgn val="ctr"/>
        <c:lblOffset val="100"/>
      </c:catAx>
      <c:valAx>
        <c:axId val="27876390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6345444"/>
        <c:crosses val="autoZero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5411938825851"/>
          <c:y val="0.019894482303803"/>
          <c:w val="0.777442032560434"/>
          <c:h val="0.62277423609584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41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1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162</c:v>
                </c:pt>
                <c:pt idx="1">
                  <c:v>54</c:v>
                </c:pt>
                <c:pt idx="2">
                  <c:v>87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gapWidth val="100"/>
        <c:shape val="cylinder"/>
        <c:axId val="96123479"/>
        <c:axId val="97623457"/>
        <c:axId val="0"/>
      </c:bar3DChart>
      <c:catAx>
        <c:axId val="96123479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7623457"/>
        <c:crosses val="autoZero"/>
        <c:auto val="1"/>
        <c:lblAlgn val="ctr"/>
        <c:lblOffset val="100"/>
      </c:catAx>
      <c:valAx>
        <c:axId val="97623457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6123479"/>
        <c:crosses val="autoZero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5467160037003"/>
          <c:y val="0.0198393016565817"/>
          <c:w val="0.777366635831021"/>
          <c:h val="0.622458089475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41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1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154</c:v>
                </c:pt>
                <c:pt idx="1">
                  <c:v>52</c:v>
                </c:pt>
                <c:pt idx="2">
                  <c:v>88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gapWidth val="100"/>
        <c:shape val="cylinder"/>
        <c:axId val="32243581"/>
        <c:axId val="16486307"/>
        <c:axId val="0"/>
      </c:bar3DChart>
      <c:catAx>
        <c:axId val="32243581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6486307"/>
        <c:crosses val="autoZero"/>
        <c:auto val="1"/>
        <c:lblAlgn val="ctr"/>
        <c:lblOffset val="100"/>
      </c:catAx>
      <c:valAx>
        <c:axId val="16486307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2243581"/>
        <c:crosses val="autoZero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5467160037003"/>
          <c:y val="0.0198813708260105"/>
          <c:w val="0.777366635831021"/>
          <c:h val="0.62247363796133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41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1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154</c:v>
                </c:pt>
                <c:pt idx="1">
                  <c:v>52</c:v>
                </c:pt>
                <c:pt idx="2">
                  <c:v>88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gapWidth val="100"/>
        <c:shape val="cylinder"/>
        <c:axId val="69215371"/>
        <c:axId val="76569235"/>
        <c:axId val="0"/>
      </c:bar3DChart>
      <c:catAx>
        <c:axId val="69215371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6569235"/>
        <c:crosses val="autoZero"/>
        <c:auto val="1"/>
        <c:lblAlgn val="ctr"/>
        <c:lblOffset val="100"/>
      </c:catAx>
      <c:valAx>
        <c:axId val="76569235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9215371"/>
        <c:crosses val="autoZero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5467160037003"/>
          <c:y val="0.019782393669634"/>
          <c:w val="0.777366635831021"/>
          <c:h val="0.62270579184525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42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1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149</c:v>
                </c:pt>
                <c:pt idx="1">
                  <c:v>52</c:v>
                </c:pt>
                <c:pt idx="2">
                  <c:v>88</c:v>
                </c:pt>
                <c:pt idx="3">
                  <c:v>1</c:v>
                </c:pt>
                <c:pt idx="4">
                  <c:v>20</c:v>
                </c:pt>
              </c:numCache>
            </c:numRef>
          </c:val>
        </c:ser>
        <c:gapWidth val="100"/>
        <c:shape val="cylinder"/>
        <c:axId val="83246218"/>
        <c:axId val="94410199"/>
        <c:axId val="0"/>
      </c:bar3DChart>
      <c:catAx>
        <c:axId val="83246218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4410199"/>
        <c:crosses val="autoZero"/>
        <c:auto val="1"/>
        <c:lblAlgn val="ctr"/>
        <c:lblOffset val="100"/>
      </c:catAx>
      <c:valAx>
        <c:axId val="9441019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3246218"/>
        <c:crosses val="autoZero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5531400966184"/>
          <c:y val="0.0198547764919446"/>
          <c:w val="0.777173913043478"/>
          <c:h val="0.62253233492171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42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1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147</c:v>
                </c:pt>
                <c:pt idx="1">
                  <c:v>51</c:v>
                </c:pt>
                <c:pt idx="2">
                  <c:v>88</c:v>
                </c:pt>
                <c:pt idx="3">
                  <c:v>1</c:v>
                </c:pt>
                <c:pt idx="4">
                  <c:v>20</c:v>
                </c:pt>
              </c:numCache>
            </c:numRef>
          </c:val>
        </c:ser>
        <c:gapWidth val="100"/>
        <c:shape val="cylinder"/>
        <c:axId val="54124592"/>
        <c:axId val="62220571"/>
        <c:axId val="0"/>
      </c:bar3DChart>
      <c:catAx>
        <c:axId val="54124592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2220571"/>
        <c:crosses val="autoZero"/>
        <c:auto val="1"/>
        <c:lblAlgn val="ctr"/>
        <c:lblOffset val="100"/>
      </c:catAx>
      <c:valAx>
        <c:axId val="62220571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4124592"/>
        <c:crosses val="autoZero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5369196401618"/>
          <c:y val="0.0197867428822689"/>
          <c:w val="0.77739539938417"/>
          <c:h val="0.6227327690447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41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1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146</c:v>
                </c:pt>
                <c:pt idx="1">
                  <c:v>51</c:v>
                </c:pt>
                <c:pt idx="2">
                  <c:v>87</c:v>
                </c:pt>
                <c:pt idx="3">
                  <c:v>1</c:v>
                </c:pt>
                <c:pt idx="4">
                  <c:v>19</c:v>
                </c:pt>
              </c:numCache>
            </c:numRef>
          </c:val>
        </c:ser>
        <c:gapWidth val="100"/>
        <c:shape val="cylinder"/>
        <c:axId val="82455032"/>
        <c:axId val="11940418"/>
        <c:axId val="0"/>
      </c:bar3DChart>
      <c:catAx>
        <c:axId val="82455032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1940418"/>
        <c:crosses val="autoZero"/>
        <c:auto val="1"/>
        <c:lblAlgn val="ctr"/>
        <c:lblOffset val="100"/>
      </c:catAx>
      <c:valAx>
        <c:axId val="11940418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2455032"/>
        <c:crosses val="autoZero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5369196401618"/>
          <c:y val="0.0197867428822689"/>
          <c:w val="0.77739539938417"/>
          <c:h val="0.6227327690447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41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1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146</c:v>
                </c:pt>
                <c:pt idx="1">
                  <c:v>51</c:v>
                </c:pt>
                <c:pt idx="2">
                  <c:v>87</c:v>
                </c:pt>
                <c:pt idx="3">
                  <c:v>1</c:v>
                </c:pt>
                <c:pt idx="4">
                  <c:v>19</c:v>
                </c:pt>
              </c:numCache>
            </c:numRef>
          </c:val>
        </c:ser>
        <c:gapWidth val="100"/>
        <c:shape val="cylinder"/>
        <c:axId val="56261825"/>
        <c:axId val="30330232"/>
        <c:axId val="0"/>
      </c:bar3DChart>
      <c:catAx>
        <c:axId val="56261825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0330232"/>
        <c:crosses val="autoZero"/>
        <c:auto val="1"/>
        <c:lblAlgn val="ctr"/>
        <c:lblOffset val="100"/>
      </c:catAx>
      <c:valAx>
        <c:axId val="30330232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6261825"/>
        <c:crosses val="autoZero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9.png"/><Relationship Id="rId2" Type="http://schemas.openxmlformats.org/officeDocument/2006/relationships/image" Target="../media/image60.png"/><Relationship Id="rId3" Type="http://schemas.openxmlformats.org/officeDocument/2006/relationships/chart" Target="../charts/chart26.xml"/><Relationship Id="rId4" Type="http://schemas.openxmlformats.org/officeDocument/2006/relationships/chart" Target="../charts/chart27.xml"/><Relationship Id="rId5" Type="http://schemas.openxmlformats.org/officeDocument/2006/relationships/image" Target="../media/image61.png"/><Relationship Id="rId6" Type="http://schemas.openxmlformats.org/officeDocument/2006/relationships/image" Target="../media/image62.png"/><Relationship Id="rId7" Type="http://schemas.openxmlformats.org/officeDocument/2006/relationships/image" Target="../media/image63.png"/><Relationship Id="rId8" Type="http://schemas.openxmlformats.org/officeDocument/2006/relationships/chart" Target="../charts/chart28.xml"/><Relationship Id="rId9" Type="http://schemas.openxmlformats.org/officeDocument/2006/relationships/image" Target="../media/image64.png"/><Relationship Id="rId10" Type="http://schemas.openxmlformats.org/officeDocument/2006/relationships/image" Target="../media/image65.png"/><Relationship Id="rId11" Type="http://schemas.openxmlformats.org/officeDocument/2006/relationships/chart" Target="../charts/chart29.xml"/><Relationship Id="rId12" Type="http://schemas.openxmlformats.org/officeDocument/2006/relationships/image" Target="../media/image66.png"/><Relationship Id="rId13" Type="http://schemas.openxmlformats.org/officeDocument/2006/relationships/image" Target="../media/image67.png"/><Relationship Id="rId14" Type="http://schemas.openxmlformats.org/officeDocument/2006/relationships/chart" Target="../charts/chart30.xml"/><Relationship Id="rId15" Type="http://schemas.openxmlformats.org/officeDocument/2006/relationships/image" Target="../media/image68.png"/><Relationship Id="rId16" Type="http://schemas.openxmlformats.org/officeDocument/2006/relationships/image" Target="../media/image69.png"/><Relationship Id="rId17" Type="http://schemas.openxmlformats.org/officeDocument/2006/relationships/chart" Target="../charts/chart31.xml"/><Relationship Id="rId18" Type="http://schemas.openxmlformats.org/officeDocument/2006/relationships/image" Target="../media/image70.png"/><Relationship Id="rId19" Type="http://schemas.openxmlformats.org/officeDocument/2006/relationships/image" Target="../media/image71.png"/><Relationship Id="rId20" Type="http://schemas.openxmlformats.org/officeDocument/2006/relationships/chart" Target="../charts/chart32.xml"/><Relationship Id="rId21" Type="http://schemas.openxmlformats.org/officeDocument/2006/relationships/image" Target="../media/image72.png"/><Relationship Id="rId22" Type="http://schemas.openxmlformats.org/officeDocument/2006/relationships/image" Target="../media/image73.png"/><Relationship Id="rId23" Type="http://schemas.openxmlformats.org/officeDocument/2006/relationships/chart" Target="../charts/chart33.xml"/><Relationship Id="rId24" Type="http://schemas.openxmlformats.org/officeDocument/2006/relationships/image" Target="../media/image74.png"/><Relationship Id="rId25" Type="http://schemas.openxmlformats.org/officeDocument/2006/relationships/chart" Target="../charts/chart34.xml"/><Relationship Id="rId26" Type="http://schemas.openxmlformats.org/officeDocument/2006/relationships/chart" Target="../charts/chart35.xml"/><Relationship Id="rId27" Type="http://schemas.openxmlformats.org/officeDocument/2006/relationships/image" Target="../media/image75.png"/><Relationship Id="rId28" Type="http://schemas.openxmlformats.org/officeDocument/2006/relationships/image" Target="../media/image76.png"/><Relationship Id="rId29" Type="http://schemas.openxmlformats.org/officeDocument/2006/relationships/image" Target="../media/image77.png"/><Relationship Id="rId30" Type="http://schemas.openxmlformats.org/officeDocument/2006/relationships/chart" Target="../charts/chart36.xml"/><Relationship Id="rId31" Type="http://schemas.openxmlformats.org/officeDocument/2006/relationships/image" Target="../media/image78.png"/><Relationship Id="rId32" Type="http://schemas.openxmlformats.org/officeDocument/2006/relationships/image" Target="../media/image79.png"/><Relationship Id="rId33" Type="http://schemas.openxmlformats.org/officeDocument/2006/relationships/chart" Target="../charts/chart37.xml"/><Relationship Id="rId34" Type="http://schemas.openxmlformats.org/officeDocument/2006/relationships/image" Target="../media/image80.png"/><Relationship Id="rId35" Type="http://schemas.openxmlformats.org/officeDocument/2006/relationships/image" Target="../media/image81.png"/><Relationship Id="rId36" Type="http://schemas.openxmlformats.org/officeDocument/2006/relationships/image" Target="../media/image82.png"/><Relationship Id="rId37" Type="http://schemas.openxmlformats.org/officeDocument/2006/relationships/chart" Target="../charts/chart38.xml"/><Relationship Id="rId38" Type="http://schemas.openxmlformats.org/officeDocument/2006/relationships/chart" Target="../charts/chart39.xml"/><Relationship Id="rId39" Type="http://schemas.openxmlformats.org/officeDocument/2006/relationships/image" Target="../media/image8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317160</xdr:colOff>
      <xdr:row>149</xdr:row>
      <xdr:rowOff>41040</xdr:rowOff>
    </xdr:from>
    <xdr:to>
      <xdr:col>1</xdr:col>
      <xdr:colOff>1301400</xdr:colOff>
      <xdr:row>149</xdr:row>
      <xdr:rowOff>430200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600840" y="28089360"/>
          <a:ext cx="984240" cy="3891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186840</xdr:colOff>
      <xdr:row>0</xdr:row>
      <xdr:rowOff>0</xdr:rowOff>
    </xdr:from>
    <xdr:to>
      <xdr:col>1</xdr:col>
      <xdr:colOff>1135440</xdr:colOff>
      <xdr:row>0</xdr:row>
      <xdr:rowOff>452160</xdr:rowOff>
    </xdr:to>
    <xdr:pic>
      <xdr:nvPicPr>
        <xdr:cNvPr id="1" name="Figura 1" descr=""/>
        <xdr:cNvPicPr/>
      </xdr:nvPicPr>
      <xdr:blipFill>
        <a:blip r:embed="rId2"/>
        <a:stretch/>
      </xdr:blipFill>
      <xdr:spPr>
        <a:xfrm>
          <a:off x="186840" y="0"/>
          <a:ext cx="1232280" cy="452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24840</xdr:colOff>
      <xdr:row>150</xdr:row>
      <xdr:rowOff>101880</xdr:rowOff>
    </xdr:from>
    <xdr:to>
      <xdr:col>6</xdr:col>
      <xdr:colOff>523080</xdr:colOff>
      <xdr:row>172</xdr:row>
      <xdr:rowOff>42120</xdr:rowOff>
    </xdr:to>
    <xdr:graphicFrame>
      <xdr:nvGraphicFramePr>
        <xdr:cNvPr id="2" name=""/>
        <xdr:cNvGraphicFramePr/>
      </xdr:nvGraphicFramePr>
      <xdr:xfrm>
        <a:off x="308520" y="28617480"/>
        <a:ext cx="5317920" cy="351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11880</xdr:colOff>
      <xdr:row>54</xdr:row>
      <xdr:rowOff>139680</xdr:rowOff>
    </xdr:from>
    <xdr:to>
      <xdr:col>6</xdr:col>
      <xdr:colOff>1035360</xdr:colOff>
      <xdr:row>75</xdr:row>
      <xdr:rowOff>130680</xdr:rowOff>
    </xdr:to>
    <xdr:graphicFrame>
      <xdr:nvGraphicFramePr>
        <xdr:cNvPr id="3" name=""/>
        <xdr:cNvGraphicFramePr/>
      </xdr:nvGraphicFramePr>
      <xdr:xfrm>
        <a:off x="295560" y="10563840"/>
        <a:ext cx="5843160" cy="3449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334440</xdr:colOff>
      <xdr:row>51</xdr:row>
      <xdr:rowOff>160920</xdr:rowOff>
    </xdr:from>
    <xdr:to>
      <xdr:col>1</xdr:col>
      <xdr:colOff>1320120</xdr:colOff>
      <xdr:row>52</xdr:row>
      <xdr:rowOff>389160</xdr:rowOff>
    </xdr:to>
    <xdr:pic>
      <xdr:nvPicPr>
        <xdr:cNvPr id="4" name="image1.png" descr=""/>
        <xdr:cNvPicPr/>
      </xdr:nvPicPr>
      <xdr:blipFill>
        <a:blip r:embed="rId5"/>
        <a:stretch/>
      </xdr:blipFill>
      <xdr:spPr>
        <a:xfrm>
          <a:off x="618120" y="9790560"/>
          <a:ext cx="985680" cy="390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173880</xdr:colOff>
      <xdr:row>100</xdr:row>
      <xdr:rowOff>61560</xdr:rowOff>
    </xdr:from>
    <xdr:to>
      <xdr:col>1</xdr:col>
      <xdr:colOff>1159560</xdr:colOff>
      <xdr:row>100</xdr:row>
      <xdr:rowOff>451440</xdr:rowOff>
    </xdr:to>
    <xdr:pic>
      <xdr:nvPicPr>
        <xdr:cNvPr id="5" name="image1.png" descr=""/>
        <xdr:cNvPicPr/>
      </xdr:nvPicPr>
      <xdr:blipFill>
        <a:blip r:embed="rId6"/>
        <a:stretch/>
      </xdr:blipFill>
      <xdr:spPr>
        <a:xfrm>
          <a:off x="457560" y="18661680"/>
          <a:ext cx="985680" cy="389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226800</xdr:colOff>
      <xdr:row>203</xdr:row>
      <xdr:rowOff>30240</xdr:rowOff>
    </xdr:from>
    <xdr:to>
      <xdr:col>1</xdr:col>
      <xdr:colOff>1211040</xdr:colOff>
      <xdr:row>203</xdr:row>
      <xdr:rowOff>419400</xdr:rowOff>
    </xdr:to>
    <xdr:pic>
      <xdr:nvPicPr>
        <xdr:cNvPr id="6" name="image1.png" descr=""/>
        <xdr:cNvPicPr/>
      </xdr:nvPicPr>
      <xdr:blipFill>
        <a:blip r:embed="rId7"/>
        <a:stretch/>
      </xdr:blipFill>
      <xdr:spPr>
        <a:xfrm>
          <a:off x="510480" y="37217520"/>
          <a:ext cx="984240" cy="389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250920</xdr:colOff>
      <xdr:row>256</xdr:row>
      <xdr:rowOff>27360</xdr:rowOff>
    </xdr:from>
    <xdr:to>
      <xdr:col>6</xdr:col>
      <xdr:colOff>988920</xdr:colOff>
      <xdr:row>276</xdr:row>
      <xdr:rowOff>59400</xdr:rowOff>
    </xdr:to>
    <xdr:graphicFrame>
      <xdr:nvGraphicFramePr>
        <xdr:cNvPr id="7" name=""/>
        <xdr:cNvGraphicFramePr/>
      </xdr:nvGraphicFramePr>
      <xdr:xfrm>
        <a:off x="250920" y="47219760"/>
        <a:ext cx="5841360" cy="328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280080</xdr:colOff>
      <xdr:row>254</xdr:row>
      <xdr:rowOff>43560</xdr:rowOff>
    </xdr:from>
    <xdr:to>
      <xdr:col>1</xdr:col>
      <xdr:colOff>1264320</xdr:colOff>
      <xdr:row>254</xdr:row>
      <xdr:rowOff>432720</xdr:rowOff>
    </xdr:to>
    <xdr:pic>
      <xdr:nvPicPr>
        <xdr:cNvPr id="8" name="image1.png" descr=""/>
        <xdr:cNvPicPr/>
      </xdr:nvPicPr>
      <xdr:blipFill>
        <a:blip r:embed="rId9"/>
        <a:stretch/>
      </xdr:blipFill>
      <xdr:spPr>
        <a:xfrm>
          <a:off x="563760" y="46605960"/>
          <a:ext cx="984240" cy="389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227160</xdr:colOff>
      <xdr:row>307</xdr:row>
      <xdr:rowOff>54360</xdr:rowOff>
    </xdr:from>
    <xdr:to>
      <xdr:col>1</xdr:col>
      <xdr:colOff>1211400</xdr:colOff>
      <xdr:row>307</xdr:row>
      <xdr:rowOff>443520</xdr:rowOff>
    </xdr:to>
    <xdr:pic>
      <xdr:nvPicPr>
        <xdr:cNvPr id="9" name="image1.png" descr=""/>
        <xdr:cNvPicPr/>
      </xdr:nvPicPr>
      <xdr:blipFill>
        <a:blip r:embed="rId10"/>
        <a:stretch/>
      </xdr:blipFill>
      <xdr:spPr>
        <a:xfrm>
          <a:off x="510840" y="55593360"/>
          <a:ext cx="984240" cy="389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197640</xdr:colOff>
      <xdr:row>360</xdr:row>
      <xdr:rowOff>53280</xdr:rowOff>
    </xdr:from>
    <xdr:to>
      <xdr:col>6</xdr:col>
      <xdr:colOff>934200</xdr:colOff>
      <xdr:row>380</xdr:row>
      <xdr:rowOff>79560</xdr:rowOff>
    </xdr:to>
    <xdr:graphicFrame>
      <xdr:nvGraphicFramePr>
        <xdr:cNvPr id="10" name=""/>
        <xdr:cNvGraphicFramePr/>
      </xdr:nvGraphicFramePr>
      <xdr:xfrm>
        <a:off x="197640" y="65597040"/>
        <a:ext cx="5839920" cy="3277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</xdr:col>
      <xdr:colOff>316440</xdr:colOff>
      <xdr:row>358</xdr:row>
      <xdr:rowOff>59400</xdr:rowOff>
    </xdr:from>
    <xdr:to>
      <xdr:col>1</xdr:col>
      <xdr:colOff>1302120</xdr:colOff>
      <xdr:row>358</xdr:row>
      <xdr:rowOff>449640</xdr:rowOff>
    </xdr:to>
    <xdr:pic>
      <xdr:nvPicPr>
        <xdr:cNvPr id="11" name="image1.png" descr=""/>
        <xdr:cNvPicPr/>
      </xdr:nvPicPr>
      <xdr:blipFill>
        <a:blip r:embed="rId12"/>
        <a:stretch/>
      </xdr:blipFill>
      <xdr:spPr>
        <a:xfrm>
          <a:off x="600120" y="64973520"/>
          <a:ext cx="985680" cy="3902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123480</xdr:colOff>
      <xdr:row>411</xdr:row>
      <xdr:rowOff>97200</xdr:rowOff>
    </xdr:from>
    <xdr:to>
      <xdr:col>1</xdr:col>
      <xdr:colOff>1297800</xdr:colOff>
      <xdr:row>412</xdr:row>
      <xdr:rowOff>46080</xdr:rowOff>
    </xdr:to>
    <xdr:pic>
      <xdr:nvPicPr>
        <xdr:cNvPr id="12" name="Figura 1" descr=""/>
        <xdr:cNvPicPr/>
      </xdr:nvPicPr>
      <xdr:blipFill>
        <a:blip r:embed="rId13"/>
        <a:stretch/>
      </xdr:blipFill>
      <xdr:spPr>
        <a:xfrm>
          <a:off x="407160" y="73987560"/>
          <a:ext cx="1174320" cy="416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232920</xdr:colOff>
      <xdr:row>463</xdr:row>
      <xdr:rowOff>82440</xdr:rowOff>
    </xdr:from>
    <xdr:to>
      <xdr:col>6</xdr:col>
      <xdr:colOff>968760</xdr:colOff>
      <xdr:row>483</xdr:row>
      <xdr:rowOff>108000</xdr:rowOff>
    </xdr:to>
    <xdr:graphicFrame>
      <xdr:nvGraphicFramePr>
        <xdr:cNvPr id="13" name=""/>
        <xdr:cNvGraphicFramePr/>
      </xdr:nvGraphicFramePr>
      <xdr:xfrm>
        <a:off x="232920" y="83873160"/>
        <a:ext cx="5839200" cy="3276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absolute">
    <xdr:from>
      <xdr:col>1</xdr:col>
      <xdr:colOff>54360</xdr:colOff>
      <xdr:row>515</xdr:row>
      <xdr:rowOff>49680</xdr:rowOff>
    </xdr:from>
    <xdr:to>
      <xdr:col>1</xdr:col>
      <xdr:colOff>1284120</xdr:colOff>
      <xdr:row>516</xdr:row>
      <xdr:rowOff>18360</xdr:rowOff>
    </xdr:to>
    <xdr:pic>
      <xdr:nvPicPr>
        <xdr:cNvPr id="14" name="Figura 1" descr=""/>
        <xdr:cNvPicPr/>
      </xdr:nvPicPr>
      <xdr:blipFill>
        <a:blip r:embed="rId15"/>
        <a:stretch/>
      </xdr:blipFill>
      <xdr:spPr>
        <a:xfrm>
          <a:off x="338040" y="92349360"/>
          <a:ext cx="1229760" cy="4359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25200</xdr:colOff>
      <xdr:row>461</xdr:row>
      <xdr:rowOff>31320</xdr:rowOff>
    </xdr:from>
    <xdr:to>
      <xdr:col>1</xdr:col>
      <xdr:colOff>1254960</xdr:colOff>
      <xdr:row>461</xdr:row>
      <xdr:rowOff>467280</xdr:rowOff>
    </xdr:to>
    <xdr:pic>
      <xdr:nvPicPr>
        <xdr:cNvPr id="15" name="Figura 1" descr=""/>
        <xdr:cNvPicPr/>
      </xdr:nvPicPr>
      <xdr:blipFill>
        <a:blip r:embed="rId16"/>
        <a:stretch/>
      </xdr:blipFill>
      <xdr:spPr>
        <a:xfrm>
          <a:off x="308880" y="83192040"/>
          <a:ext cx="1229760" cy="435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74160</xdr:colOff>
      <xdr:row>567</xdr:row>
      <xdr:rowOff>53280</xdr:rowOff>
    </xdr:from>
    <xdr:to>
      <xdr:col>6</xdr:col>
      <xdr:colOff>1093680</xdr:colOff>
      <xdr:row>587</xdr:row>
      <xdr:rowOff>78840</xdr:rowOff>
    </xdr:to>
    <xdr:graphicFrame>
      <xdr:nvGraphicFramePr>
        <xdr:cNvPr id="16" name=""/>
        <xdr:cNvGraphicFramePr/>
      </xdr:nvGraphicFramePr>
      <xdr:xfrm>
        <a:off x="357840" y="102328920"/>
        <a:ext cx="5839200" cy="3276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absolute">
    <xdr:from>
      <xdr:col>1</xdr:col>
      <xdr:colOff>73800</xdr:colOff>
      <xdr:row>618</xdr:row>
      <xdr:rowOff>57600</xdr:rowOff>
    </xdr:from>
    <xdr:to>
      <xdr:col>1</xdr:col>
      <xdr:colOff>1302480</xdr:colOff>
      <xdr:row>619</xdr:row>
      <xdr:rowOff>36720</xdr:rowOff>
    </xdr:to>
    <xdr:pic>
      <xdr:nvPicPr>
        <xdr:cNvPr id="17" name="Figura 1" descr=""/>
        <xdr:cNvPicPr/>
      </xdr:nvPicPr>
      <xdr:blipFill>
        <a:blip r:embed="rId18"/>
        <a:stretch/>
      </xdr:blipFill>
      <xdr:spPr>
        <a:xfrm>
          <a:off x="357480" y="110679480"/>
          <a:ext cx="1228680" cy="446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326160</xdr:colOff>
      <xdr:row>668</xdr:row>
      <xdr:rowOff>27720</xdr:rowOff>
    </xdr:from>
    <xdr:to>
      <xdr:col>1</xdr:col>
      <xdr:colOff>1306800</xdr:colOff>
      <xdr:row>668</xdr:row>
      <xdr:rowOff>413640</xdr:rowOff>
    </xdr:to>
    <xdr:pic>
      <xdr:nvPicPr>
        <xdr:cNvPr id="18" name="image1.png" descr=""/>
        <xdr:cNvPicPr/>
      </xdr:nvPicPr>
      <xdr:blipFill>
        <a:blip r:embed="rId19"/>
        <a:stretch/>
      </xdr:blipFill>
      <xdr:spPr>
        <a:xfrm>
          <a:off x="609840" y="119843640"/>
          <a:ext cx="980640" cy="38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236880</xdr:colOff>
      <xdr:row>671</xdr:row>
      <xdr:rowOff>18360</xdr:rowOff>
    </xdr:from>
    <xdr:to>
      <xdr:col>6</xdr:col>
      <xdr:colOff>971640</xdr:colOff>
      <xdr:row>691</xdr:row>
      <xdr:rowOff>43560</xdr:rowOff>
    </xdr:to>
    <xdr:graphicFrame>
      <xdr:nvGraphicFramePr>
        <xdr:cNvPr id="19" name=""/>
        <xdr:cNvGraphicFramePr/>
      </xdr:nvGraphicFramePr>
      <xdr:xfrm>
        <a:off x="236880" y="120627000"/>
        <a:ext cx="5838120" cy="3276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absolute">
    <xdr:from>
      <xdr:col>1</xdr:col>
      <xdr:colOff>1800</xdr:colOff>
      <xdr:row>722</xdr:row>
      <xdr:rowOff>14760</xdr:rowOff>
    </xdr:from>
    <xdr:to>
      <xdr:col>1</xdr:col>
      <xdr:colOff>1230120</xdr:colOff>
      <xdr:row>722</xdr:row>
      <xdr:rowOff>459360</xdr:rowOff>
    </xdr:to>
    <xdr:pic>
      <xdr:nvPicPr>
        <xdr:cNvPr id="20" name="Figura 1" descr=""/>
        <xdr:cNvPicPr/>
      </xdr:nvPicPr>
      <xdr:blipFill>
        <a:blip r:embed="rId21"/>
        <a:stretch/>
      </xdr:blipFill>
      <xdr:spPr>
        <a:xfrm>
          <a:off x="285480" y="128969640"/>
          <a:ext cx="1228320" cy="444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326160</xdr:colOff>
      <xdr:row>772</xdr:row>
      <xdr:rowOff>24120</xdr:rowOff>
    </xdr:from>
    <xdr:to>
      <xdr:col>1</xdr:col>
      <xdr:colOff>1306440</xdr:colOff>
      <xdr:row>772</xdr:row>
      <xdr:rowOff>409680</xdr:rowOff>
    </xdr:to>
    <xdr:pic>
      <xdr:nvPicPr>
        <xdr:cNvPr id="21" name="image1.png" descr=""/>
        <xdr:cNvPicPr/>
      </xdr:nvPicPr>
      <xdr:blipFill>
        <a:blip r:embed="rId22"/>
        <a:stretch/>
      </xdr:blipFill>
      <xdr:spPr>
        <a:xfrm>
          <a:off x="609840" y="138186000"/>
          <a:ext cx="980280" cy="38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232920</xdr:colOff>
      <xdr:row>773</xdr:row>
      <xdr:rowOff>119880</xdr:rowOff>
    </xdr:from>
    <xdr:to>
      <xdr:col>6</xdr:col>
      <xdr:colOff>966960</xdr:colOff>
      <xdr:row>793</xdr:row>
      <xdr:rowOff>143640</xdr:rowOff>
    </xdr:to>
    <xdr:graphicFrame>
      <xdr:nvGraphicFramePr>
        <xdr:cNvPr id="22" name=""/>
        <xdr:cNvGraphicFramePr/>
      </xdr:nvGraphicFramePr>
      <xdr:xfrm>
        <a:off x="232920" y="138749040"/>
        <a:ext cx="5837400" cy="3274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absolute">
    <xdr:from>
      <xdr:col>0</xdr:col>
      <xdr:colOff>267120</xdr:colOff>
      <xdr:row>827</xdr:row>
      <xdr:rowOff>49680</xdr:rowOff>
    </xdr:from>
    <xdr:to>
      <xdr:col>1</xdr:col>
      <xdr:colOff>1211040</xdr:colOff>
      <xdr:row>828</xdr:row>
      <xdr:rowOff>15480</xdr:rowOff>
    </xdr:to>
    <xdr:pic>
      <xdr:nvPicPr>
        <xdr:cNvPr id="23" name="Figura 1" descr=""/>
        <xdr:cNvPicPr/>
      </xdr:nvPicPr>
      <xdr:blipFill>
        <a:blip r:embed="rId24"/>
        <a:stretch/>
      </xdr:blipFill>
      <xdr:spPr>
        <a:xfrm>
          <a:off x="267120" y="147512880"/>
          <a:ext cx="1227600" cy="433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68400</xdr:colOff>
      <xdr:row>53</xdr:row>
      <xdr:rowOff>66600</xdr:rowOff>
    </xdr:from>
    <xdr:to>
      <xdr:col>6</xdr:col>
      <xdr:colOff>1085760</xdr:colOff>
      <xdr:row>75</xdr:row>
      <xdr:rowOff>72720</xdr:rowOff>
    </xdr:to>
    <xdr:graphicFrame>
      <xdr:nvGraphicFramePr>
        <xdr:cNvPr id="24" name=""/>
        <xdr:cNvGraphicFramePr/>
      </xdr:nvGraphicFramePr>
      <xdr:xfrm>
        <a:off x="352080" y="10326240"/>
        <a:ext cx="5837040" cy="3629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 editAs="oneCell">
    <xdr:from>
      <xdr:col>0</xdr:col>
      <xdr:colOff>241920</xdr:colOff>
      <xdr:row>878</xdr:row>
      <xdr:rowOff>160560</xdr:rowOff>
    </xdr:from>
    <xdr:to>
      <xdr:col>6</xdr:col>
      <xdr:colOff>975600</xdr:colOff>
      <xdr:row>899</xdr:row>
      <xdr:rowOff>24480</xdr:rowOff>
    </xdr:to>
    <xdr:graphicFrame>
      <xdr:nvGraphicFramePr>
        <xdr:cNvPr id="25" name=""/>
        <xdr:cNvGraphicFramePr/>
      </xdr:nvGraphicFramePr>
      <xdr:xfrm>
        <a:off x="241920" y="157361760"/>
        <a:ext cx="5837040" cy="3277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 editAs="absolute">
    <xdr:from>
      <xdr:col>0</xdr:col>
      <xdr:colOff>267480</xdr:colOff>
      <xdr:row>930</xdr:row>
      <xdr:rowOff>35280</xdr:rowOff>
    </xdr:from>
    <xdr:to>
      <xdr:col>1</xdr:col>
      <xdr:colOff>1211400</xdr:colOff>
      <xdr:row>931</xdr:row>
      <xdr:rowOff>13320</xdr:rowOff>
    </xdr:to>
    <xdr:pic>
      <xdr:nvPicPr>
        <xdr:cNvPr id="26" name="Figura 1" descr=""/>
        <xdr:cNvPicPr/>
      </xdr:nvPicPr>
      <xdr:blipFill>
        <a:blip r:embed="rId27"/>
        <a:stretch/>
      </xdr:blipFill>
      <xdr:spPr>
        <a:xfrm>
          <a:off x="267480" y="165745440"/>
          <a:ext cx="1227600" cy="4453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56880</xdr:colOff>
      <xdr:row>877</xdr:row>
      <xdr:rowOff>83160</xdr:rowOff>
    </xdr:from>
    <xdr:to>
      <xdr:col>1</xdr:col>
      <xdr:colOff>1284480</xdr:colOff>
      <xdr:row>878</xdr:row>
      <xdr:rowOff>60840</xdr:rowOff>
    </xdr:to>
    <xdr:pic>
      <xdr:nvPicPr>
        <xdr:cNvPr id="27" name="Figura 1" descr=""/>
        <xdr:cNvPicPr/>
      </xdr:nvPicPr>
      <xdr:blipFill>
        <a:blip r:embed="rId28"/>
        <a:stretch/>
      </xdr:blipFill>
      <xdr:spPr>
        <a:xfrm>
          <a:off x="340560" y="156816720"/>
          <a:ext cx="1227600" cy="445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281520</xdr:colOff>
      <xdr:row>980</xdr:row>
      <xdr:rowOff>71280</xdr:rowOff>
    </xdr:from>
    <xdr:to>
      <xdr:col>1</xdr:col>
      <xdr:colOff>1261080</xdr:colOff>
      <xdr:row>980</xdr:row>
      <xdr:rowOff>456120</xdr:rowOff>
    </xdr:to>
    <xdr:pic>
      <xdr:nvPicPr>
        <xdr:cNvPr id="28" name="image1.png" descr=""/>
        <xdr:cNvPicPr/>
      </xdr:nvPicPr>
      <xdr:blipFill>
        <a:blip r:embed="rId29"/>
        <a:stretch/>
      </xdr:blipFill>
      <xdr:spPr>
        <a:xfrm>
          <a:off x="565200" y="174975480"/>
          <a:ext cx="979560" cy="384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77400</xdr:colOff>
      <xdr:row>982</xdr:row>
      <xdr:rowOff>120960</xdr:rowOff>
    </xdr:from>
    <xdr:to>
      <xdr:col>6</xdr:col>
      <xdr:colOff>1094760</xdr:colOff>
      <xdr:row>1002</xdr:row>
      <xdr:rowOff>145080</xdr:rowOff>
    </xdr:to>
    <xdr:graphicFrame>
      <xdr:nvGraphicFramePr>
        <xdr:cNvPr id="29" name=""/>
        <xdr:cNvGraphicFramePr/>
      </xdr:nvGraphicFramePr>
      <xdr:xfrm>
        <a:off x="361080" y="175655160"/>
        <a:ext cx="5837040" cy="327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 editAs="oneCell">
    <xdr:from>
      <xdr:col>1</xdr:col>
      <xdr:colOff>308520</xdr:colOff>
      <xdr:row>1084</xdr:row>
      <xdr:rowOff>25560</xdr:rowOff>
    </xdr:from>
    <xdr:to>
      <xdr:col>1</xdr:col>
      <xdr:colOff>1287000</xdr:colOff>
      <xdr:row>1084</xdr:row>
      <xdr:rowOff>397080</xdr:rowOff>
    </xdr:to>
    <xdr:pic>
      <xdr:nvPicPr>
        <xdr:cNvPr id="30" name="image1.png" descr=""/>
        <xdr:cNvPicPr/>
      </xdr:nvPicPr>
      <xdr:blipFill>
        <a:blip r:embed="rId31"/>
        <a:stretch/>
      </xdr:blipFill>
      <xdr:spPr>
        <a:xfrm>
          <a:off x="592200" y="193339080"/>
          <a:ext cx="978480" cy="3715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258480</xdr:colOff>
      <xdr:row>1033</xdr:row>
      <xdr:rowOff>32040</xdr:rowOff>
    </xdr:from>
    <xdr:to>
      <xdr:col>1</xdr:col>
      <xdr:colOff>1201320</xdr:colOff>
      <xdr:row>1033</xdr:row>
      <xdr:rowOff>464760</xdr:rowOff>
    </xdr:to>
    <xdr:pic>
      <xdr:nvPicPr>
        <xdr:cNvPr id="31" name="Figura 1" descr=""/>
        <xdr:cNvPicPr/>
      </xdr:nvPicPr>
      <xdr:blipFill>
        <a:blip r:embed="rId32"/>
        <a:stretch/>
      </xdr:blipFill>
      <xdr:spPr>
        <a:xfrm>
          <a:off x="258480" y="183912480"/>
          <a:ext cx="1226520" cy="432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193680</xdr:colOff>
      <xdr:row>1087</xdr:row>
      <xdr:rowOff>74880</xdr:rowOff>
    </xdr:from>
    <xdr:to>
      <xdr:col>6</xdr:col>
      <xdr:colOff>1051560</xdr:colOff>
      <xdr:row>1106</xdr:row>
      <xdr:rowOff>158400</xdr:rowOff>
    </xdr:to>
    <xdr:graphicFrame>
      <xdr:nvGraphicFramePr>
        <xdr:cNvPr id="32" name=""/>
        <xdr:cNvGraphicFramePr/>
      </xdr:nvGraphicFramePr>
      <xdr:xfrm>
        <a:off x="193680" y="194180760"/>
        <a:ext cx="5961240" cy="3172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 editAs="oneCell">
    <xdr:from>
      <xdr:col>1</xdr:col>
      <xdr:colOff>316440</xdr:colOff>
      <xdr:row>565</xdr:row>
      <xdr:rowOff>64080</xdr:rowOff>
    </xdr:from>
    <xdr:to>
      <xdr:col>1</xdr:col>
      <xdr:colOff>1294920</xdr:colOff>
      <xdr:row>565</xdr:row>
      <xdr:rowOff>435600</xdr:rowOff>
    </xdr:to>
    <xdr:pic>
      <xdr:nvPicPr>
        <xdr:cNvPr id="33" name="image1.png" descr=""/>
        <xdr:cNvPicPr/>
      </xdr:nvPicPr>
      <xdr:blipFill>
        <a:blip r:embed="rId34"/>
        <a:stretch/>
      </xdr:blipFill>
      <xdr:spPr>
        <a:xfrm>
          <a:off x="600120" y="101709720"/>
          <a:ext cx="978480" cy="371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326160</xdr:colOff>
      <xdr:row>1186</xdr:row>
      <xdr:rowOff>171000</xdr:rowOff>
    </xdr:from>
    <xdr:to>
      <xdr:col>1</xdr:col>
      <xdr:colOff>1305720</xdr:colOff>
      <xdr:row>1187</xdr:row>
      <xdr:rowOff>76680</xdr:rowOff>
    </xdr:to>
    <xdr:pic>
      <xdr:nvPicPr>
        <xdr:cNvPr id="34" name="image1.png" descr=""/>
        <xdr:cNvPicPr/>
      </xdr:nvPicPr>
      <xdr:blipFill>
        <a:blip r:embed="rId35"/>
        <a:stretch/>
      </xdr:blipFill>
      <xdr:spPr>
        <a:xfrm>
          <a:off x="609840" y="211568760"/>
          <a:ext cx="979560" cy="3729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267480</xdr:colOff>
      <xdr:row>1136</xdr:row>
      <xdr:rowOff>34560</xdr:rowOff>
    </xdr:from>
    <xdr:to>
      <xdr:col>1</xdr:col>
      <xdr:colOff>1211400</xdr:colOff>
      <xdr:row>1136</xdr:row>
      <xdr:rowOff>468000</xdr:rowOff>
    </xdr:to>
    <xdr:pic>
      <xdr:nvPicPr>
        <xdr:cNvPr id="35" name="Figura 1" descr=""/>
        <xdr:cNvPicPr/>
      </xdr:nvPicPr>
      <xdr:blipFill>
        <a:blip r:embed="rId36"/>
        <a:stretch/>
      </xdr:blipFill>
      <xdr:spPr>
        <a:xfrm>
          <a:off x="267480" y="202161960"/>
          <a:ext cx="1227600" cy="433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193680</xdr:colOff>
      <xdr:row>1189</xdr:row>
      <xdr:rowOff>75600</xdr:rowOff>
    </xdr:from>
    <xdr:to>
      <xdr:col>6</xdr:col>
      <xdr:colOff>1052640</xdr:colOff>
      <xdr:row>1208</xdr:row>
      <xdr:rowOff>160200</xdr:rowOff>
    </xdr:to>
    <xdr:graphicFrame>
      <xdr:nvGraphicFramePr>
        <xdr:cNvPr id="36" name=""/>
        <xdr:cNvGraphicFramePr/>
      </xdr:nvGraphicFramePr>
      <xdr:xfrm>
        <a:off x="193680" y="212265720"/>
        <a:ext cx="5962320" cy="317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 editAs="oneCell">
    <xdr:from>
      <xdr:col>0</xdr:col>
      <xdr:colOff>196920</xdr:colOff>
      <xdr:row>1190</xdr:row>
      <xdr:rowOff>102600</xdr:rowOff>
    </xdr:from>
    <xdr:to>
      <xdr:col>6</xdr:col>
      <xdr:colOff>1055880</xdr:colOff>
      <xdr:row>1210</xdr:row>
      <xdr:rowOff>126000</xdr:rowOff>
    </xdr:to>
    <xdr:graphicFrame>
      <xdr:nvGraphicFramePr>
        <xdr:cNvPr id="37" name=""/>
        <xdr:cNvGraphicFramePr/>
      </xdr:nvGraphicFramePr>
      <xdr:xfrm>
        <a:off x="196920" y="212455440"/>
        <a:ext cx="5962320" cy="3274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 editAs="oneCell">
    <xdr:from>
      <xdr:col>0</xdr:col>
      <xdr:colOff>259920</xdr:colOff>
      <xdr:row>1186</xdr:row>
      <xdr:rowOff>70920</xdr:rowOff>
    </xdr:from>
    <xdr:to>
      <xdr:col>1</xdr:col>
      <xdr:colOff>955800</xdr:colOff>
      <xdr:row>1186</xdr:row>
      <xdr:rowOff>455760</xdr:rowOff>
    </xdr:to>
    <xdr:pic>
      <xdr:nvPicPr>
        <xdr:cNvPr id="38" name="image1.png" descr=""/>
        <xdr:cNvPicPr/>
      </xdr:nvPicPr>
      <xdr:blipFill>
        <a:blip r:embed="rId39"/>
        <a:stretch/>
      </xdr:blipFill>
      <xdr:spPr>
        <a:xfrm>
          <a:off x="259920" y="211468680"/>
          <a:ext cx="979560" cy="384840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Estrutura%20de%20cargos%20Mar&#231;o%2020.xlsx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1%20Janeiro%202020/Estrutura%20de%20cargos%20Janeiro%2020.xlsx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Estrutura%20de%20cargos%20Abril%2020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le 1"/>
      <sheetName val="Resumo março 2020"/>
    </sheetNames>
    <sheetDataSet>
      <sheetData sheetId="0">
        <row r="193">
          <cell r="C193" t="str">
            <v>ESTÁGIO</v>
          </cell>
        </row>
        <row r="194">
          <cell r="C194" t="str">
            <v>ESTÁGIO</v>
          </cell>
        </row>
        <row r="195">
          <cell r="C195" t="str">
            <v>ESTÁGIO</v>
          </cell>
        </row>
        <row r="196">
          <cell r="C196" t="str">
            <v>ESTÁGIO</v>
          </cell>
        </row>
        <row r="197">
          <cell r="C197" t="str">
            <v>ESTÁGIO</v>
          </cell>
        </row>
        <row r="198">
          <cell r="C198" t="str">
            <v>ESTÁGIO</v>
          </cell>
        </row>
        <row r="199">
          <cell r="C199" t="str">
            <v>ESTÁGIO</v>
          </cell>
        </row>
        <row r="200">
          <cell r="C200" t="str">
            <v>ESTÁGIO</v>
          </cell>
        </row>
        <row r="201">
          <cell r="C201" t="str">
            <v>ESTÁGIO</v>
          </cell>
        </row>
        <row r="202">
          <cell r="C202" t="str">
            <v>ESTÁGIO</v>
          </cell>
        </row>
        <row r="203">
          <cell r="C203" t="str">
            <v>ESTÁGIO</v>
          </cell>
        </row>
        <row r="204">
          <cell r="C204" t="str">
            <v>ESTÁGIO</v>
          </cell>
        </row>
        <row r="205">
          <cell r="C205" t="str">
            <v>ESTÁGIO</v>
          </cell>
        </row>
        <row r="206">
          <cell r="C206" t="str">
            <v>ESTÁGIO</v>
          </cell>
        </row>
        <row r="207">
          <cell r="C207" t="str">
            <v>ESTÁGIO</v>
          </cell>
        </row>
        <row r="208">
          <cell r="C208" t="str">
            <v>ESTÁGIO</v>
          </cell>
        </row>
        <row r="209">
          <cell r="C209" t="str">
            <v>ESTÁGIO</v>
          </cell>
        </row>
        <row r="210">
          <cell r="C210" t="str">
            <v>ESTÁGIO</v>
          </cell>
        </row>
        <row r="211">
          <cell r="C211" t="str">
            <v>ESTÁGIO</v>
          </cell>
        </row>
        <row r="212">
          <cell r="C212" t="str">
            <v>ESTÁGIO</v>
          </cell>
        </row>
        <row r="213">
          <cell r="C213" t="str">
            <v>ESTÁGIO</v>
          </cell>
        </row>
        <row r="214">
          <cell r="C214" t="str">
            <v>ESTÁGIO</v>
          </cell>
        </row>
        <row r="215">
          <cell r="C215" t="str">
            <v>ESTÁGIO</v>
          </cell>
        </row>
        <row r="216">
          <cell r="C216" t="str">
            <v>ESTÁGIO</v>
          </cell>
        </row>
        <row r="217">
          <cell r="C217" t="str">
            <v>ESTÁGIO</v>
          </cell>
        </row>
        <row r="218">
          <cell r="C218" t="str">
            <v>ESTÁGIO</v>
          </cell>
        </row>
        <row r="219">
          <cell r="C219" t="str">
            <v>ESTÁGIO</v>
          </cell>
        </row>
        <row r="220">
          <cell r="C220" t="str">
            <v>ESTÁGIO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/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able 1"/>
      <sheetName val="Resumo Abril 2020"/>
    </sheetNames>
    <sheetDataSet>
      <sheetData sheetId="0">
        <row r="293">
          <cell r="C293" t="str">
            <v>MÉDICO</v>
          </cell>
        </row>
        <row r="294">
          <cell r="C294" t="str">
            <v>MÉDICO</v>
          </cell>
        </row>
        <row r="295">
          <cell r="C295" t="str">
            <v>MÉDICO</v>
          </cell>
        </row>
        <row r="296">
          <cell r="C296" t="str">
            <v>MÉDICO</v>
          </cell>
        </row>
        <row r="297">
          <cell r="C297" t="str">
            <v>MÉDICO</v>
          </cell>
        </row>
        <row r="298">
          <cell r="C298" t="str">
            <v>MÉDICO</v>
          </cell>
        </row>
        <row r="299">
          <cell r="C299" t="str">
            <v>MÉDICO</v>
          </cell>
        </row>
        <row r="300">
          <cell r="C300" t="str">
            <v>MÉDICO</v>
          </cell>
        </row>
        <row r="301">
          <cell r="C301" t="str">
            <v>MÉDICO</v>
          </cell>
        </row>
        <row r="302">
          <cell r="C302" t="str">
            <v>MÉDICO</v>
          </cell>
        </row>
        <row r="303">
          <cell r="C303" t="str">
            <v>MÉDICO</v>
          </cell>
        </row>
        <row r="304">
          <cell r="C304" t="str">
            <v>MÉDICO</v>
          </cell>
        </row>
        <row r="305">
          <cell r="C305" t="str">
            <v>MÉDICO</v>
          </cell>
        </row>
        <row r="306">
          <cell r="C306" t="str">
            <v>MÉDICO</v>
          </cell>
        </row>
        <row r="307">
          <cell r="C307" t="str">
            <v>MÉDICO</v>
          </cell>
        </row>
        <row r="308">
          <cell r="C308" t="str">
            <v>MÉDICO</v>
          </cell>
        </row>
        <row r="309">
          <cell r="C309" t="str">
            <v>MÉDICO</v>
          </cell>
        </row>
        <row r="310">
          <cell r="C310" t="str">
            <v>MÉDICO</v>
          </cell>
        </row>
        <row r="311">
          <cell r="C311" t="str">
            <v>MÉDICO</v>
          </cell>
        </row>
        <row r="312">
          <cell r="C312" t="str">
            <v>MÉDICO</v>
          </cell>
        </row>
        <row r="313">
          <cell r="C313" t="str">
            <v>MÉDICO</v>
          </cell>
        </row>
        <row r="314">
          <cell r="C314" t="str">
            <v>MÉDICO</v>
          </cell>
        </row>
        <row r="315">
          <cell r="C315" t="str">
            <v>MÉDICO</v>
          </cell>
        </row>
        <row r="316">
          <cell r="C316" t="str">
            <v>MÉDICO</v>
          </cell>
        </row>
        <row r="317">
          <cell r="C317" t="str">
            <v>MÉDICO</v>
          </cell>
        </row>
        <row r="318">
          <cell r="C318" t="str">
            <v>MÉDICO</v>
          </cell>
        </row>
        <row r="319">
          <cell r="C319" t="str">
            <v>MÉDICO</v>
          </cell>
        </row>
      </sheetData>
      <sheetData sheetId="1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213"/>
  <sheetViews>
    <sheetView showFormulas="false" showGridLines="true" showRowColHeaders="true" showZeros="true" rightToLeft="false" tabSelected="true" showOutlineSymbols="true" defaultGridColor="true" view="normal" topLeftCell="A1177" colorId="64" zoomScale="110" zoomScaleNormal="110" zoomScalePageLayoutView="100" workbookViewId="0">
      <selection pane="topLeft" activeCell="K1187" activeCellId="0" sqref="K1187"/>
    </sheetView>
  </sheetViews>
  <sheetFormatPr defaultRowHeight="12.8" zeroHeight="false" outlineLevelRow="0" outlineLevelCol="0"/>
  <cols>
    <col collapsed="false" customWidth="true" hidden="false" outlineLevel="0" max="1" min="1" style="0" width="4.48"/>
    <col collapsed="false" customWidth="true" hidden="false" outlineLevel="0" max="2" min="2" style="0" width="23.2"/>
    <col collapsed="false" customWidth="true" hidden="false" outlineLevel="0" max="3" min="3" style="0" width="9.78"/>
    <col collapsed="false" customWidth="true" hidden="false" outlineLevel="0" max="4" min="4" style="0" width="15.01"/>
    <col collapsed="false" customWidth="true" hidden="false" outlineLevel="0" max="5" min="5" style="0" width="17.64"/>
    <col collapsed="false" customWidth="true" hidden="false" outlineLevel="0" max="6" min="6" style="0" width="10.43"/>
    <col collapsed="false" customWidth="true" hidden="false" outlineLevel="0" max="7" min="7" style="0" width="18.14"/>
    <col collapsed="false" customWidth="true" hidden="false" outlineLevel="0" max="8" min="8" style="0" width="16.23"/>
    <col collapsed="false" customWidth="true" hidden="false" outlineLevel="0" max="1025" min="9" style="0" width="8.75"/>
  </cols>
  <sheetData>
    <row r="1" customFormat="false" ht="36.8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2"/>
    </row>
    <row r="2" customFormat="false" ht="19.1" hidden="false" customHeight="false" outlineLevel="0" collapsed="false">
      <c r="A2" s="1"/>
      <c r="B2" s="1"/>
      <c r="C2" s="1"/>
      <c r="D2" s="1"/>
      <c r="E2" s="1"/>
      <c r="F2" s="1"/>
      <c r="G2" s="1"/>
      <c r="H2" s="2"/>
    </row>
    <row r="3" customFormat="false" ht="12.8" hidden="false" customHeight="false" outlineLevel="0" collapsed="false">
      <c r="A3" s="1"/>
      <c r="B3" s="1"/>
      <c r="C3" s="1"/>
      <c r="D3" s="1"/>
      <c r="E3" s="1"/>
      <c r="F3" s="1"/>
      <c r="G3" s="1"/>
      <c r="H3" s="2"/>
    </row>
    <row r="4" customFormat="false" ht="12.8" hidden="false" customHeight="true" outlineLevel="0" collapsed="false">
      <c r="A4" s="3" t="s">
        <v>1</v>
      </c>
      <c r="B4" s="3"/>
      <c r="C4" s="3"/>
      <c r="D4" s="3"/>
      <c r="E4" s="3"/>
      <c r="F4" s="3"/>
      <c r="G4" s="3"/>
      <c r="H4" s="2"/>
    </row>
    <row r="5" customFormat="false" ht="27.95" hidden="false" customHeight="true" outlineLevel="0" collapsed="false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5" t="s">
        <v>8</v>
      </c>
      <c r="H5" s="2"/>
    </row>
    <row r="6" customFormat="false" ht="12.8" hidden="false" customHeight="true" outlineLevel="0" collapsed="false">
      <c r="A6" s="6" t="n">
        <v>1</v>
      </c>
      <c r="B6" s="7" t="s">
        <v>9</v>
      </c>
      <c r="C6" s="6" t="n">
        <v>1</v>
      </c>
      <c r="D6" s="6" t="n">
        <v>0</v>
      </c>
      <c r="E6" s="6" t="n">
        <v>0</v>
      </c>
      <c r="F6" s="6" t="n">
        <v>0</v>
      </c>
      <c r="G6" s="6" t="n">
        <v>0</v>
      </c>
      <c r="H6" s="2"/>
    </row>
    <row r="7" customFormat="false" ht="12.8" hidden="false" customHeight="true" outlineLevel="0" collapsed="false">
      <c r="A7" s="6" t="n">
        <v>2</v>
      </c>
      <c r="B7" s="7" t="s">
        <v>10</v>
      </c>
      <c r="C7" s="6" t="n">
        <v>4</v>
      </c>
      <c r="D7" s="6" t="n">
        <v>0</v>
      </c>
      <c r="E7" s="6" t="n">
        <v>0</v>
      </c>
      <c r="F7" s="6" t="n">
        <v>0</v>
      </c>
      <c r="G7" s="6" t="n">
        <v>0</v>
      </c>
      <c r="H7" s="2"/>
    </row>
    <row r="8" customFormat="false" ht="12.8" hidden="false" customHeight="true" outlineLevel="0" collapsed="false">
      <c r="A8" s="6" t="n">
        <v>3</v>
      </c>
      <c r="B8" s="7" t="s">
        <v>11</v>
      </c>
      <c r="C8" s="6" t="n">
        <f aca="false">COUNTA('[2]Table 1'!C11:C39)</f>
        <v>29</v>
      </c>
      <c r="D8" s="6" t="n">
        <v>0</v>
      </c>
      <c r="E8" s="6" t="n">
        <v>0</v>
      </c>
      <c r="F8" s="6" t="n">
        <v>0</v>
      </c>
      <c r="G8" s="6" t="n">
        <v>0</v>
      </c>
      <c r="H8" s="2"/>
    </row>
    <row r="9" customFormat="false" ht="12.8" hidden="false" customHeight="true" outlineLevel="0" collapsed="false">
      <c r="A9" s="6" t="n">
        <v>4</v>
      </c>
      <c r="B9" s="7" t="s">
        <v>12</v>
      </c>
      <c r="C9" s="6" t="n">
        <v>0</v>
      </c>
      <c r="D9" s="6" t="n">
        <v>1</v>
      </c>
      <c r="E9" s="6" t="n">
        <v>0</v>
      </c>
      <c r="F9" s="6" t="n">
        <v>0</v>
      </c>
      <c r="G9" s="6" t="n">
        <v>0</v>
      </c>
      <c r="H9" s="2"/>
    </row>
    <row r="10" customFormat="false" ht="12.8" hidden="false" customHeight="true" outlineLevel="0" collapsed="false">
      <c r="A10" s="6" t="n">
        <v>5</v>
      </c>
      <c r="B10" s="7" t="s">
        <v>13</v>
      </c>
      <c r="C10" s="6" t="n">
        <v>0</v>
      </c>
      <c r="D10" s="6" t="n">
        <v>2</v>
      </c>
      <c r="E10" s="6" t="n">
        <v>0</v>
      </c>
      <c r="F10" s="6" t="n">
        <v>0</v>
      </c>
      <c r="G10" s="6" t="n">
        <v>0</v>
      </c>
      <c r="H10" s="2"/>
    </row>
    <row r="11" customFormat="false" ht="12.8" hidden="false" customHeight="true" outlineLevel="0" collapsed="false">
      <c r="A11" s="6" t="n">
        <v>6</v>
      </c>
      <c r="B11" s="7" t="s">
        <v>14</v>
      </c>
      <c r="C11" s="6" t="n">
        <v>1</v>
      </c>
      <c r="D11" s="6" t="n">
        <v>1</v>
      </c>
      <c r="E11" s="6" t="n">
        <v>0</v>
      </c>
      <c r="F11" s="6" t="n">
        <v>0</v>
      </c>
      <c r="G11" s="6" t="n">
        <v>0</v>
      </c>
      <c r="H11" s="2"/>
    </row>
    <row r="12" customFormat="false" ht="12.8" hidden="false" customHeight="true" outlineLevel="0" collapsed="false">
      <c r="A12" s="6" t="n">
        <v>7</v>
      </c>
      <c r="B12" s="7" t="s">
        <v>15</v>
      </c>
      <c r="C12" s="6" t="n">
        <v>0</v>
      </c>
      <c r="D12" s="6" t="n">
        <v>3</v>
      </c>
      <c r="E12" s="6" t="n">
        <v>0</v>
      </c>
      <c r="F12" s="6" t="n">
        <v>0</v>
      </c>
      <c r="G12" s="6" t="n">
        <v>0</v>
      </c>
      <c r="H12" s="2"/>
    </row>
    <row r="13" customFormat="false" ht="12.8" hidden="false" customHeight="true" outlineLevel="0" collapsed="false">
      <c r="A13" s="6" t="n">
        <v>8</v>
      </c>
      <c r="B13" s="7" t="s">
        <v>16</v>
      </c>
      <c r="C13" s="6" t="n">
        <v>2</v>
      </c>
      <c r="D13" s="6" t="n">
        <v>2</v>
      </c>
      <c r="E13" s="6" t="n">
        <v>0</v>
      </c>
      <c r="F13" s="6" t="n">
        <v>0</v>
      </c>
      <c r="G13" s="6" t="n">
        <v>0</v>
      </c>
      <c r="H13" s="2"/>
    </row>
    <row r="14" customFormat="false" ht="12.8" hidden="false" customHeight="true" outlineLevel="0" collapsed="false">
      <c r="A14" s="6" t="n">
        <v>9</v>
      </c>
      <c r="B14" s="7" t="s">
        <v>17</v>
      </c>
      <c r="C14" s="6" t="n">
        <v>1</v>
      </c>
      <c r="D14" s="6" t="n">
        <v>0</v>
      </c>
      <c r="E14" s="6" t="n">
        <v>0</v>
      </c>
      <c r="F14" s="6" t="n">
        <v>0</v>
      </c>
      <c r="G14" s="6" t="n">
        <v>0</v>
      </c>
      <c r="H14" s="2"/>
    </row>
    <row r="15" customFormat="false" ht="12.8" hidden="false" customHeight="true" outlineLevel="0" collapsed="false">
      <c r="A15" s="6" t="n">
        <v>10</v>
      </c>
      <c r="B15" s="7" t="s">
        <v>18</v>
      </c>
      <c r="C15" s="6" t="n">
        <v>5</v>
      </c>
      <c r="D15" s="6" t="n">
        <v>1</v>
      </c>
      <c r="E15" s="6" t="n">
        <v>0</v>
      </c>
      <c r="F15" s="6" t="n">
        <v>0</v>
      </c>
      <c r="G15" s="6" t="n">
        <v>0</v>
      </c>
      <c r="H15" s="2"/>
    </row>
    <row r="16" customFormat="false" ht="12.8" hidden="false" customHeight="true" outlineLevel="0" collapsed="false">
      <c r="A16" s="6" t="n">
        <v>11</v>
      </c>
      <c r="B16" s="7" t="s">
        <v>19</v>
      </c>
      <c r="C16" s="6" t="n">
        <v>0</v>
      </c>
      <c r="D16" s="6" t="n">
        <v>0</v>
      </c>
      <c r="E16" s="6" t="n">
        <v>5</v>
      </c>
      <c r="F16" s="6" t="n">
        <v>0</v>
      </c>
      <c r="G16" s="6" t="n">
        <v>0</v>
      </c>
      <c r="H16" s="2"/>
    </row>
    <row r="17" customFormat="false" ht="12.8" hidden="false" customHeight="true" outlineLevel="0" collapsed="false">
      <c r="A17" s="6" t="n">
        <v>12</v>
      </c>
      <c r="B17" s="7" t="s">
        <v>20</v>
      </c>
      <c r="C17" s="6" t="n">
        <v>0</v>
      </c>
      <c r="D17" s="6" t="n">
        <v>0</v>
      </c>
      <c r="E17" s="6" t="n">
        <f aca="false">COUNTA('[2]Table 1'!C64:C145)</f>
        <v>82</v>
      </c>
      <c r="F17" s="6" t="n">
        <v>4</v>
      </c>
      <c r="G17" s="6" t="n">
        <v>0</v>
      </c>
      <c r="H17" s="2"/>
    </row>
    <row r="18" customFormat="false" ht="12.8" hidden="false" customHeight="true" outlineLevel="0" collapsed="false">
      <c r="A18" s="6" t="n">
        <v>13</v>
      </c>
      <c r="B18" s="7" t="s">
        <v>21</v>
      </c>
      <c r="C18" s="6" t="n">
        <v>23</v>
      </c>
      <c r="D18" s="6" t="n">
        <v>7</v>
      </c>
      <c r="E18" s="6" t="n">
        <v>0</v>
      </c>
      <c r="F18" s="6" t="n">
        <v>0</v>
      </c>
      <c r="G18" s="6" t="n">
        <v>0</v>
      </c>
      <c r="H18" s="2"/>
    </row>
    <row r="19" customFormat="false" ht="12.8" hidden="false" customHeight="true" outlineLevel="0" collapsed="false">
      <c r="A19" s="6" t="n">
        <v>14</v>
      </c>
      <c r="B19" s="7" t="s">
        <v>22</v>
      </c>
      <c r="C19" s="6" t="n">
        <v>0</v>
      </c>
      <c r="D19" s="6" t="n">
        <v>2</v>
      </c>
      <c r="E19" s="6" t="n">
        <v>0</v>
      </c>
      <c r="F19" s="6" t="n">
        <v>0</v>
      </c>
      <c r="G19" s="6" t="n">
        <v>0</v>
      </c>
      <c r="H19" s="2"/>
    </row>
    <row r="20" customFormat="false" ht="12.8" hidden="false" customHeight="true" outlineLevel="0" collapsed="false">
      <c r="A20" s="6" t="n">
        <v>15</v>
      </c>
      <c r="B20" s="7" t="s">
        <v>23</v>
      </c>
      <c r="C20" s="6" t="n">
        <v>0</v>
      </c>
      <c r="D20" s="6" t="n">
        <v>6</v>
      </c>
      <c r="E20" s="6" t="n">
        <v>0</v>
      </c>
      <c r="F20" s="6" t="n">
        <v>0</v>
      </c>
      <c r="G20" s="6" t="n">
        <v>0</v>
      </c>
      <c r="H20" s="2"/>
    </row>
    <row r="21" customFormat="false" ht="12.8" hidden="false" customHeight="true" outlineLevel="0" collapsed="false">
      <c r="A21" s="6" t="n">
        <v>16</v>
      </c>
      <c r="B21" s="7" t="s">
        <v>24</v>
      </c>
      <c r="C21" s="6" t="n">
        <v>0</v>
      </c>
      <c r="D21" s="6" t="n">
        <v>4</v>
      </c>
      <c r="E21" s="6" t="n">
        <v>0</v>
      </c>
      <c r="F21" s="6" t="n">
        <v>0</v>
      </c>
      <c r="G21" s="6" t="n">
        <v>0</v>
      </c>
      <c r="H21" s="2"/>
    </row>
    <row r="22" customFormat="false" ht="17.35" hidden="false" customHeight="false" outlineLevel="0" collapsed="false">
      <c r="A22" s="6" t="n">
        <v>17</v>
      </c>
      <c r="B22" s="7" t="s">
        <v>25</v>
      </c>
      <c r="C22" s="6" t="n">
        <v>0</v>
      </c>
      <c r="D22" s="6" t="n">
        <v>1</v>
      </c>
      <c r="E22" s="6" t="n">
        <v>0</v>
      </c>
      <c r="F22" s="6" t="n">
        <v>0</v>
      </c>
      <c r="G22" s="6" t="n">
        <v>0</v>
      </c>
      <c r="H22" s="2"/>
    </row>
    <row r="23" customFormat="false" ht="17.35" hidden="false" customHeight="false" outlineLevel="0" collapsed="false">
      <c r="A23" s="6" t="n">
        <v>18</v>
      </c>
      <c r="B23" s="7" t="s">
        <v>26</v>
      </c>
      <c r="C23" s="6" t="n">
        <v>0</v>
      </c>
      <c r="D23" s="6" t="n">
        <v>0</v>
      </c>
      <c r="E23" s="6" t="n">
        <v>0</v>
      </c>
      <c r="F23" s="6" t="n">
        <v>0</v>
      </c>
      <c r="G23" s="6" t="n">
        <f aca="false">COUNTA('[2]Table 1'!C189:C228)</f>
        <v>40</v>
      </c>
      <c r="H23" s="2"/>
    </row>
    <row r="24" customFormat="false" ht="17.7" hidden="false" customHeight="false" outlineLevel="0" collapsed="false">
      <c r="A24" s="6" t="n">
        <v>19</v>
      </c>
      <c r="B24" s="7" t="s">
        <v>27</v>
      </c>
      <c r="C24" s="6" t="n">
        <v>12</v>
      </c>
      <c r="D24" s="6" t="n">
        <v>0</v>
      </c>
      <c r="E24" s="6" t="n">
        <v>0</v>
      </c>
      <c r="F24" s="6" t="n">
        <v>0</v>
      </c>
      <c r="G24" s="6" t="n">
        <v>0</v>
      </c>
      <c r="H24" s="2"/>
    </row>
    <row r="25" customFormat="false" ht="17.7" hidden="false" customHeight="false" outlineLevel="0" collapsed="false">
      <c r="A25" s="6" t="n">
        <v>20</v>
      </c>
      <c r="B25" s="7" t="s">
        <v>28</v>
      </c>
      <c r="C25" s="6" t="n">
        <v>0</v>
      </c>
      <c r="D25" s="6" t="n">
        <v>2</v>
      </c>
      <c r="E25" s="6" t="n">
        <v>0</v>
      </c>
      <c r="F25" s="6" t="n">
        <v>0</v>
      </c>
      <c r="G25" s="6" t="n">
        <v>0</v>
      </c>
      <c r="H25" s="2"/>
    </row>
    <row r="26" customFormat="false" ht="17.35" hidden="false" customHeight="false" outlineLevel="0" collapsed="false">
      <c r="A26" s="6" t="n">
        <v>21</v>
      </c>
      <c r="B26" s="7" t="s">
        <v>29</v>
      </c>
      <c r="C26" s="6" t="n">
        <v>3</v>
      </c>
      <c r="D26" s="6" t="n">
        <v>5</v>
      </c>
      <c r="E26" s="6" t="n">
        <v>0</v>
      </c>
      <c r="F26" s="6" t="n">
        <v>0</v>
      </c>
      <c r="G26" s="6" t="n">
        <v>0</v>
      </c>
      <c r="H26" s="2"/>
    </row>
    <row r="27" customFormat="false" ht="17.35" hidden="false" customHeight="false" outlineLevel="0" collapsed="false">
      <c r="A27" s="6" t="n">
        <v>22</v>
      </c>
      <c r="B27" s="7" t="s">
        <v>30</v>
      </c>
      <c r="C27" s="6" t="n">
        <v>1</v>
      </c>
      <c r="D27" s="6" t="n">
        <v>0</v>
      </c>
      <c r="E27" s="6" t="n">
        <v>0</v>
      </c>
      <c r="F27" s="6" t="n">
        <v>0</v>
      </c>
      <c r="G27" s="6" t="n">
        <v>0</v>
      </c>
      <c r="H27" s="2"/>
    </row>
    <row r="28" customFormat="false" ht="17.35" hidden="false" customHeight="false" outlineLevel="0" collapsed="false">
      <c r="A28" s="6" t="n">
        <v>23</v>
      </c>
      <c r="B28" s="7" t="s">
        <v>31</v>
      </c>
      <c r="C28" s="6" t="n">
        <v>58</v>
      </c>
      <c r="D28" s="6" t="n">
        <v>5</v>
      </c>
      <c r="E28" s="6" t="n">
        <v>0</v>
      </c>
      <c r="F28" s="6" t="n">
        <v>0</v>
      </c>
      <c r="G28" s="6" t="n">
        <v>0</v>
      </c>
      <c r="H28" s="2"/>
    </row>
    <row r="29" customFormat="false" ht="17.7" hidden="false" customHeight="false" outlineLevel="0" collapsed="false">
      <c r="A29" s="6" t="n">
        <v>24</v>
      </c>
      <c r="B29" s="7" t="s">
        <v>32</v>
      </c>
      <c r="C29" s="6" t="n">
        <v>0</v>
      </c>
      <c r="D29" s="6" t="n">
        <v>1</v>
      </c>
      <c r="E29" s="6" t="n">
        <v>0</v>
      </c>
      <c r="F29" s="6" t="n">
        <v>0</v>
      </c>
      <c r="G29" s="6" t="n">
        <v>0</v>
      </c>
      <c r="H29" s="2"/>
    </row>
    <row r="30" customFormat="false" ht="25.9" hidden="false" customHeight="false" outlineLevel="0" collapsed="false">
      <c r="A30" s="6" t="n">
        <v>25</v>
      </c>
      <c r="B30" s="7" t="s">
        <v>33</v>
      </c>
      <c r="C30" s="6" t="n">
        <v>0</v>
      </c>
      <c r="D30" s="6" t="n">
        <v>1</v>
      </c>
      <c r="E30" s="6" t="n">
        <v>0</v>
      </c>
      <c r="F30" s="6" t="n">
        <v>0</v>
      </c>
      <c r="G30" s="6" t="n">
        <v>0</v>
      </c>
      <c r="H30" s="2"/>
    </row>
    <row r="31" customFormat="false" ht="12.8" hidden="false" customHeight="true" outlineLevel="0" collapsed="false">
      <c r="A31" s="6" t="n">
        <v>26</v>
      </c>
      <c r="B31" s="7" t="s">
        <v>34</v>
      </c>
      <c r="C31" s="6" t="n">
        <v>0</v>
      </c>
      <c r="D31" s="6" t="n">
        <v>1</v>
      </c>
      <c r="E31" s="6" t="n">
        <v>0</v>
      </c>
      <c r="F31" s="6" t="n">
        <v>0</v>
      </c>
      <c r="G31" s="6" t="n">
        <v>0</v>
      </c>
      <c r="H31" s="2"/>
    </row>
    <row r="32" customFormat="false" ht="12.8" hidden="false" customHeight="true" outlineLevel="0" collapsed="false">
      <c r="A32" s="6" t="n">
        <v>27</v>
      </c>
      <c r="B32" s="7" t="s">
        <v>35</v>
      </c>
      <c r="C32" s="6" t="n">
        <v>0</v>
      </c>
      <c r="D32" s="6" t="n">
        <v>1</v>
      </c>
      <c r="E32" s="6" t="n">
        <v>0</v>
      </c>
      <c r="F32" s="6" t="n">
        <v>0</v>
      </c>
      <c r="G32" s="6" t="n">
        <v>0</v>
      </c>
      <c r="H32" s="2"/>
    </row>
    <row r="33" customFormat="false" ht="12.8" hidden="false" customHeight="true" outlineLevel="0" collapsed="false">
      <c r="A33" s="6" t="n">
        <v>28</v>
      </c>
      <c r="B33" s="7" t="s">
        <v>36</v>
      </c>
      <c r="C33" s="6" t="n">
        <v>5</v>
      </c>
      <c r="D33" s="6" t="n">
        <v>0</v>
      </c>
      <c r="E33" s="6" t="n">
        <v>0</v>
      </c>
      <c r="F33" s="6" t="n">
        <v>0</v>
      </c>
      <c r="G33" s="6" t="n">
        <v>0</v>
      </c>
      <c r="H33" s="2"/>
    </row>
    <row r="34" customFormat="false" ht="17.35" hidden="false" customHeight="false" outlineLevel="0" collapsed="false">
      <c r="A34" s="6" t="n">
        <v>29</v>
      </c>
      <c r="B34" s="7" t="s">
        <v>37</v>
      </c>
      <c r="C34" s="6" t="n">
        <v>17</v>
      </c>
      <c r="D34" s="6" t="n">
        <v>6</v>
      </c>
      <c r="E34" s="6" t="n">
        <v>0</v>
      </c>
      <c r="F34" s="6" t="n">
        <v>0</v>
      </c>
      <c r="G34" s="6" t="n">
        <v>0</v>
      </c>
      <c r="H34" s="2"/>
    </row>
    <row r="35" customFormat="false" ht="12.8" hidden="false" customHeight="true" outlineLevel="0" collapsed="false">
      <c r="A35" s="6" t="n">
        <v>30</v>
      </c>
      <c r="B35" s="7" t="s">
        <v>38</v>
      </c>
      <c r="C35" s="6" t="n">
        <v>0</v>
      </c>
      <c r="D35" s="6" t="n">
        <v>1</v>
      </c>
      <c r="E35" s="6" t="n">
        <v>0</v>
      </c>
      <c r="F35" s="6" t="n">
        <v>0</v>
      </c>
      <c r="G35" s="6" t="n">
        <v>0</v>
      </c>
      <c r="H35" s="2"/>
    </row>
    <row r="36" customFormat="false" ht="17.7" hidden="false" customHeight="false" outlineLevel="0" collapsed="false">
      <c r="A36" s="6" t="n">
        <v>31</v>
      </c>
      <c r="B36" s="7" t="s">
        <v>39</v>
      </c>
      <c r="C36" s="6" t="n">
        <v>1</v>
      </c>
      <c r="D36" s="6" t="n">
        <v>0</v>
      </c>
      <c r="E36" s="6" t="n">
        <v>0</v>
      </c>
      <c r="F36" s="6" t="n">
        <v>0</v>
      </c>
      <c r="G36" s="6" t="n">
        <v>0</v>
      </c>
      <c r="H36" s="2"/>
    </row>
    <row r="37" customFormat="false" ht="12.8" hidden="false" customHeight="true" outlineLevel="0" collapsed="false">
      <c r="A37" s="6" t="n">
        <v>32</v>
      </c>
      <c r="B37" s="7" t="s">
        <v>40</v>
      </c>
      <c r="C37" s="6" t="n">
        <v>0</v>
      </c>
      <c r="D37" s="6" t="n">
        <v>2</v>
      </c>
      <c r="E37" s="6" t="n">
        <v>0</v>
      </c>
      <c r="F37" s="6" t="n">
        <v>0</v>
      </c>
      <c r="G37" s="6" t="n">
        <v>0</v>
      </c>
      <c r="H37" s="2"/>
    </row>
    <row r="38" customFormat="false" ht="12.8" hidden="false" customHeight="true" outlineLevel="0" collapsed="false">
      <c r="A38" s="6" t="n">
        <v>33</v>
      </c>
      <c r="B38" s="7" t="s">
        <v>41</v>
      </c>
      <c r="C38" s="6" t="n">
        <v>0</v>
      </c>
      <c r="D38" s="6" t="n">
        <v>1</v>
      </c>
      <c r="E38" s="6" t="n">
        <v>0</v>
      </c>
      <c r="F38" s="6" t="n">
        <v>0</v>
      </c>
      <c r="G38" s="6" t="n">
        <v>0</v>
      </c>
      <c r="H38" s="2"/>
    </row>
    <row r="39" customFormat="false" ht="12.8" hidden="false" customHeight="true" outlineLevel="0" collapsed="false">
      <c r="A39" s="6" t="n">
        <v>34</v>
      </c>
      <c r="B39" s="7" t="s">
        <v>42</v>
      </c>
      <c r="C39" s="6" t="n">
        <v>0</v>
      </c>
      <c r="D39" s="6" t="n">
        <v>1</v>
      </c>
      <c r="E39" s="6" t="n">
        <v>0</v>
      </c>
      <c r="F39" s="6" t="n">
        <v>0</v>
      </c>
      <c r="G39" s="6" t="n">
        <v>0</v>
      </c>
      <c r="H39" s="2"/>
    </row>
    <row r="40" customFormat="false" ht="12.8" hidden="false" customHeight="true" outlineLevel="0" collapsed="false">
      <c r="A40" s="6" t="n">
        <v>35</v>
      </c>
      <c r="B40" s="7" t="s">
        <v>43</v>
      </c>
      <c r="C40" s="6" t="n">
        <v>4</v>
      </c>
      <c r="D40" s="6" t="n">
        <v>0</v>
      </c>
      <c r="E40" s="6" t="n">
        <v>0</v>
      </c>
      <c r="F40" s="6" t="n">
        <v>0</v>
      </c>
      <c r="G40" s="6" t="n">
        <v>0</v>
      </c>
      <c r="H40" s="2"/>
    </row>
    <row r="41" customFormat="false" ht="12.8" hidden="false" customHeight="true" outlineLevel="0" collapsed="false">
      <c r="A41" s="6" t="n">
        <v>36</v>
      </c>
      <c r="B41" s="7" t="s">
        <v>44</v>
      </c>
      <c r="C41" s="6" t="n">
        <v>2</v>
      </c>
      <c r="D41" s="6" t="n">
        <v>0</v>
      </c>
      <c r="E41" s="6" t="n">
        <v>0</v>
      </c>
      <c r="F41" s="6" t="n">
        <v>0</v>
      </c>
      <c r="G41" s="6" t="n">
        <v>0</v>
      </c>
      <c r="H41" s="2"/>
    </row>
    <row r="42" customFormat="false" ht="12.8" hidden="false" customHeight="true" outlineLevel="0" collapsed="false">
      <c r="A42" s="6" t="n">
        <v>37</v>
      </c>
      <c r="B42" s="7" t="s">
        <v>45</v>
      </c>
      <c r="C42" s="6" t="n">
        <v>1</v>
      </c>
      <c r="D42" s="6" t="n">
        <v>0</v>
      </c>
      <c r="E42" s="6" t="n">
        <v>0</v>
      </c>
      <c r="F42" s="6" t="n">
        <v>0</v>
      </c>
      <c r="G42" s="6" t="n">
        <v>0</v>
      </c>
      <c r="H42" s="2"/>
    </row>
    <row r="43" customFormat="false" ht="12.8" hidden="false" customHeight="true" outlineLevel="0" collapsed="false">
      <c r="A43" s="8"/>
      <c r="B43" s="9" t="s">
        <v>46</v>
      </c>
      <c r="C43" s="10" t="n">
        <f aca="false">SUM(C6:C42)</f>
        <v>170</v>
      </c>
      <c r="D43" s="10" t="n">
        <f aca="false">SUM(D6:D42)</f>
        <v>57</v>
      </c>
      <c r="E43" s="10" t="n">
        <f aca="false">SUM(E6:E42)</f>
        <v>87</v>
      </c>
      <c r="F43" s="10" t="n">
        <f aca="false">SUM(F6:F42)</f>
        <v>4</v>
      </c>
      <c r="G43" s="10" t="n">
        <f aca="false">SUM(G6:G42)</f>
        <v>40</v>
      </c>
      <c r="H43" s="2"/>
    </row>
    <row r="44" customFormat="false" ht="12.8" hidden="false" customHeight="true" outlineLevel="0" collapsed="false">
      <c r="A44" s="8"/>
      <c r="B44" s="9" t="s">
        <v>47</v>
      </c>
      <c r="C44" s="11" t="n">
        <f aca="false">SUM(C43+D43+E43+G43)</f>
        <v>354</v>
      </c>
      <c r="D44" s="11"/>
      <c r="E44" s="11"/>
      <c r="F44" s="11"/>
      <c r="G44" s="11"/>
      <c r="H44" s="2"/>
    </row>
    <row r="45" customFormat="false" ht="12.8" hidden="false" customHeight="true" outlineLevel="0" collapsed="false">
      <c r="A45" s="12" t="s">
        <v>48</v>
      </c>
      <c r="B45" s="12"/>
      <c r="C45" s="12"/>
      <c r="D45" s="12"/>
      <c r="E45" s="12"/>
      <c r="F45" s="12"/>
      <c r="G45" s="12"/>
      <c r="H45" s="2"/>
    </row>
    <row r="46" customFormat="false" ht="12.8" hidden="false" customHeight="true" outlineLevel="0" collapsed="false">
      <c r="A46" s="1"/>
      <c r="B46" s="1"/>
      <c r="C46" s="1"/>
      <c r="D46" s="1"/>
      <c r="E46" s="1"/>
      <c r="F46" s="1"/>
      <c r="G46" s="1"/>
      <c r="H46" s="2"/>
    </row>
    <row r="47" customFormat="false" ht="12.8" hidden="false" customHeight="true" outlineLevel="0" collapsed="false">
      <c r="A47" s="1"/>
      <c r="B47" s="1"/>
      <c r="C47" s="1"/>
      <c r="D47" s="1"/>
      <c r="E47" s="1"/>
      <c r="F47" s="1"/>
      <c r="G47" s="1"/>
      <c r="H47" s="2"/>
    </row>
    <row r="48" customFormat="false" ht="12.8" hidden="false" customHeight="true" outlineLevel="0" collapsed="false">
      <c r="A48" s="1"/>
      <c r="B48" s="1"/>
      <c r="C48" s="1"/>
      <c r="D48" s="1"/>
      <c r="E48" s="1"/>
      <c r="F48" s="1"/>
      <c r="G48" s="1"/>
      <c r="H48" s="2"/>
    </row>
    <row r="49" customFormat="false" ht="12.8" hidden="false" customHeight="true" outlineLevel="0" collapsed="false">
      <c r="A49" s="1"/>
      <c r="B49" s="1"/>
      <c r="C49" s="1"/>
      <c r="D49" s="1"/>
      <c r="E49" s="1"/>
      <c r="F49" s="1"/>
      <c r="G49" s="1"/>
      <c r="H49" s="2"/>
    </row>
    <row r="50" customFormat="false" ht="12.8" hidden="false" customHeight="true" outlineLevel="0" collapsed="false">
      <c r="A50" s="1"/>
      <c r="B50" s="1"/>
      <c r="C50" s="1"/>
      <c r="D50" s="1"/>
      <c r="E50" s="1"/>
      <c r="F50" s="1"/>
      <c r="G50" s="1"/>
      <c r="H50" s="2"/>
    </row>
    <row r="51" customFormat="false" ht="12.8" hidden="false" customHeight="true" outlineLevel="0" collapsed="false">
      <c r="A51" s="1"/>
      <c r="B51" s="1"/>
      <c r="C51" s="1"/>
      <c r="D51" s="1"/>
      <c r="E51" s="1"/>
      <c r="F51" s="1"/>
      <c r="G51" s="1"/>
      <c r="H51" s="2"/>
    </row>
    <row r="52" customFormat="false" ht="12.8" hidden="false" customHeight="true" outlineLevel="0" collapsed="false">
      <c r="A52" s="1"/>
      <c r="B52" s="1"/>
      <c r="C52" s="1"/>
      <c r="D52" s="1"/>
      <c r="E52" s="1"/>
      <c r="F52" s="1"/>
      <c r="G52" s="1"/>
      <c r="H52" s="2"/>
    </row>
    <row r="53" customFormat="false" ht="36.8" hidden="false" customHeight="true" outlineLevel="0" collapsed="false">
      <c r="A53" s="1" t="s">
        <v>49</v>
      </c>
      <c r="B53" s="1"/>
      <c r="C53" s="1"/>
      <c r="D53" s="1"/>
      <c r="E53" s="1"/>
      <c r="F53" s="1"/>
      <c r="G53" s="1"/>
      <c r="H53" s="2"/>
    </row>
    <row r="54" customFormat="false" ht="12.95" hidden="false" customHeight="true" outlineLevel="0" collapsed="false">
      <c r="A54" s="1"/>
      <c r="B54" s="1"/>
      <c r="C54" s="1"/>
      <c r="D54" s="1"/>
      <c r="E54" s="1"/>
      <c r="F54" s="1"/>
      <c r="G54" s="1"/>
      <c r="H54" s="2"/>
    </row>
    <row r="55" customFormat="false" ht="16.35" hidden="false" customHeight="true" outlineLevel="0" collapsed="false">
      <c r="A55" s="1"/>
      <c r="B55" s="1"/>
      <c r="C55" s="1"/>
      <c r="D55" s="1"/>
      <c r="E55" s="1"/>
      <c r="F55" s="1"/>
      <c r="G55" s="1"/>
      <c r="H55" s="2"/>
    </row>
    <row r="56" customFormat="false" ht="12.8" hidden="false" customHeight="true" outlineLevel="0" collapsed="false">
      <c r="A56" s="1"/>
      <c r="B56" s="1"/>
      <c r="C56" s="1"/>
      <c r="D56" s="1"/>
      <c r="E56" s="1"/>
      <c r="F56" s="1"/>
      <c r="G56" s="1"/>
      <c r="H56" s="2"/>
    </row>
    <row r="57" customFormat="false" ht="12.8" hidden="false" customHeight="true" outlineLevel="0" collapsed="false">
      <c r="A57" s="1"/>
      <c r="B57" s="1"/>
      <c r="C57" s="1"/>
      <c r="D57" s="1"/>
      <c r="E57" s="1"/>
      <c r="F57" s="1"/>
      <c r="G57" s="1"/>
      <c r="H57" s="2"/>
    </row>
    <row r="58" customFormat="false" ht="12.8" hidden="false" customHeight="true" outlineLevel="0" collapsed="false">
      <c r="A58" s="1"/>
      <c r="B58" s="1"/>
      <c r="C58" s="1"/>
      <c r="D58" s="1"/>
      <c r="E58" s="1"/>
      <c r="F58" s="1"/>
      <c r="G58" s="1"/>
      <c r="H58" s="2"/>
    </row>
    <row r="59" customFormat="false" ht="12.8" hidden="false" customHeight="true" outlineLevel="0" collapsed="false">
      <c r="A59" s="1"/>
      <c r="B59" s="1"/>
      <c r="C59" s="1"/>
      <c r="D59" s="1"/>
      <c r="E59" s="1"/>
      <c r="F59" s="1"/>
      <c r="G59" s="1"/>
      <c r="H59" s="2"/>
    </row>
    <row r="60" customFormat="false" ht="12.8" hidden="false" customHeight="true" outlineLevel="0" collapsed="false">
      <c r="A60" s="1"/>
      <c r="B60" s="1"/>
      <c r="C60" s="1"/>
      <c r="D60" s="1"/>
      <c r="E60" s="1"/>
      <c r="F60" s="1"/>
      <c r="G60" s="1"/>
      <c r="H60" s="2"/>
    </row>
    <row r="61" customFormat="false" ht="12.8" hidden="false" customHeight="true" outlineLevel="0" collapsed="false">
      <c r="A61" s="1"/>
      <c r="B61" s="1"/>
      <c r="C61" s="1"/>
      <c r="D61" s="1"/>
      <c r="E61" s="1"/>
      <c r="F61" s="1"/>
      <c r="G61" s="1"/>
      <c r="H61" s="2"/>
    </row>
    <row r="62" customFormat="false" ht="12.8" hidden="false" customHeight="true" outlineLevel="0" collapsed="false">
      <c r="A62" s="1"/>
      <c r="B62" s="1"/>
      <c r="C62" s="1"/>
      <c r="D62" s="1"/>
      <c r="E62" s="1"/>
      <c r="F62" s="1"/>
      <c r="G62" s="1"/>
      <c r="H62" s="2"/>
    </row>
    <row r="63" customFormat="false" ht="12.8" hidden="false" customHeight="true" outlineLevel="0" collapsed="false">
      <c r="A63" s="1"/>
      <c r="B63" s="1"/>
      <c r="C63" s="1"/>
      <c r="D63" s="1"/>
      <c r="E63" s="1"/>
      <c r="F63" s="1"/>
      <c r="G63" s="1"/>
      <c r="H63" s="2"/>
    </row>
    <row r="64" customFormat="false" ht="12.8" hidden="false" customHeight="true" outlineLevel="0" collapsed="false">
      <c r="A64" s="1"/>
      <c r="B64" s="1"/>
      <c r="C64" s="1"/>
      <c r="D64" s="1"/>
      <c r="E64" s="1"/>
      <c r="F64" s="1"/>
      <c r="G64" s="1"/>
      <c r="H64" s="2"/>
    </row>
    <row r="65" customFormat="false" ht="12.8" hidden="false" customHeight="true" outlineLevel="0" collapsed="false">
      <c r="A65" s="1"/>
      <c r="B65" s="1"/>
      <c r="C65" s="1"/>
      <c r="D65" s="1"/>
      <c r="E65" s="1"/>
      <c r="F65" s="1"/>
      <c r="G65" s="1"/>
      <c r="H65" s="2"/>
    </row>
    <row r="66" customFormat="false" ht="12.8" hidden="false" customHeight="true" outlineLevel="0" collapsed="false">
      <c r="A66" s="1"/>
      <c r="B66" s="1"/>
      <c r="C66" s="1"/>
      <c r="D66" s="1"/>
      <c r="E66" s="1"/>
      <c r="F66" s="1"/>
      <c r="G66" s="1"/>
      <c r="H66" s="2"/>
    </row>
    <row r="67" customFormat="false" ht="12.8" hidden="false" customHeight="true" outlineLevel="0" collapsed="false">
      <c r="A67" s="1"/>
      <c r="B67" s="1"/>
      <c r="C67" s="1"/>
      <c r="D67" s="1"/>
      <c r="E67" s="1"/>
      <c r="F67" s="1"/>
      <c r="G67" s="1"/>
      <c r="H67" s="2"/>
    </row>
    <row r="68" customFormat="false" ht="12.8" hidden="false" customHeight="true" outlineLevel="0" collapsed="false">
      <c r="A68" s="1"/>
      <c r="B68" s="1"/>
      <c r="C68" s="1"/>
      <c r="D68" s="1"/>
      <c r="E68" s="1"/>
      <c r="F68" s="1"/>
      <c r="G68" s="1"/>
      <c r="H68" s="2"/>
    </row>
    <row r="69" customFormat="false" ht="12.8" hidden="false" customHeight="true" outlineLevel="0" collapsed="false">
      <c r="A69" s="1"/>
      <c r="B69" s="1"/>
      <c r="C69" s="1"/>
      <c r="D69" s="1"/>
      <c r="E69" s="1"/>
      <c r="F69" s="1"/>
      <c r="G69" s="1"/>
      <c r="H69" s="2"/>
    </row>
    <row r="70" customFormat="false" ht="12.8" hidden="false" customHeight="true" outlineLevel="0" collapsed="false">
      <c r="A70" s="1"/>
      <c r="B70" s="1"/>
      <c r="C70" s="1"/>
      <c r="D70" s="1"/>
      <c r="E70" s="1"/>
      <c r="F70" s="1"/>
      <c r="G70" s="1"/>
      <c r="H70" s="2"/>
    </row>
    <row r="71" customFormat="false" ht="12.8" hidden="false" customHeight="true" outlineLevel="0" collapsed="false">
      <c r="A71" s="1"/>
      <c r="B71" s="1"/>
      <c r="C71" s="1"/>
      <c r="D71" s="1"/>
      <c r="E71" s="1"/>
      <c r="F71" s="1"/>
      <c r="G71" s="1"/>
      <c r="H71" s="2"/>
    </row>
    <row r="72" customFormat="false" ht="12.8" hidden="false" customHeight="true" outlineLevel="0" collapsed="false">
      <c r="A72" s="1"/>
      <c r="B72" s="1"/>
      <c r="C72" s="1"/>
      <c r="D72" s="1"/>
      <c r="E72" s="1"/>
      <c r="F72" s="1"/>
      <c r="G72" s="1"/>
      <c r="H72" s="2"/>
    </row>
    <row r="73" customFormat="false" ht="12.8" hidden="false" customHeight="true" outlineLevel="0" collapsed="false">
      <c r="A73" s="1"/>
      <c r="B73" s="1"/>
      <c r="C73" s="1"/>
      <c r="D73" s="1"/>
      <c r="E73" s="1"/>
      <c r="F73" s="1"/>
      <c r="G73" s="1"/>
      <c r="H73" s="2"/>
    </row>
    <row r="74" customFormat="false" ht="12.8" hidden="false" customHeight="false" outlineLevel="0" collapsed="false">
      <c r="A74" s="1"/>
      <c r="B74" s="1"/>
      <c r="C74" s="1"/>
      <c r="D74" s="1"/>
      <c r="E74" s="1"/>
      <c r="F74" s="1"/>
      <c r="G74" s="1"/>
      <c r="H74" s="2"/>
    </row>
    <row r="75" customFormat="false" ht="12.8" hidden="false" customHeight="false" outlineLevel="0" collapsed="false">
      <c r="A75" s="1"/>
      <c r="B75" s="1"/>
      <c r="C75" s="1"/>
      <c r="D75" s="1"/>
      <c r="E75" s="1"/>
      <c r="F75" s="1"/>
      <c r="G75" s="1"/>
      <c r="H75" s="2"/>
    </row>
    <row r="76" customFormat="false" ht="12.8" hidden="false" customHeight="false" outlineLevel="0" collapsed="false">
      <c r="A76" s="1"/>
      <c r="B76" s="1"/>
      <c r="C76" s="1"/>
      <c r="D76" s="1"/>
      <c r="E76" s="1"/>
      <c r="F76" s="1"/>
      <c r="G76" s="1"/>
      <c r="H76" s="2"/>
    </row>
    <row r="77" customFormat="false" ht="12.8" hidden="false" customHeight="false" outlineLevel="0" collapsed="false">
      <c r="A77" s="1"/>
      <c r="B77" s="1"/>
      <c r="C77" s="1"/>
      <c r="D77" s="1"/>
      <c r="E77" s="1"/>
      <c r="F77" s="1"/>
      <c r="G77" s="1"/>
      <c r="H77" s="2"/>
    </row>
    <row r="78" customFormat="false" ht="17.35" hidden="false" customHeight="true" outlineLevel="0" collapsed="false">
      <c r="A78" s="12" t="s">
        <v>48</v>
      </c>
      <c r="B78" s="12"/>
      <c r="C78" s="12"/>
      <c r="D78" s="12"/>
      <c r="E78" s="12"/>
      <c r="F78" s="12"/>
      <c r="G78" s="12"/>
      <c r="H78" s="2"/>
    </row>
    <row r="79" customFormat="false" ht="17.35" hidden="false" customHeight="false" outlineLevel="0" collapsed="false">
      <c r="H79" s="2"/>
    </row>
    <row r="80" customFormat="false" ht="17.35" hidden="false" customHeight="false" outlineLevel="0" collapsed="false">
      <c r="D80" s="13"/>
      <c r="E80" s="13" t="s">
        <v>50</v>
      </c>
      <c r="F80" s="14"/>
      <c r="G80" s="14"/>
      <c r="H80" s="2"/>
    </row>
    <row r="81" customFormat="false" ht="12.8" hidden="false" customHeight="false" outlineLevel="0" collapsed="false">
      <c r="A81" s="1"/>
      <c r="B81" s="1"/>
      <c r="C81" s="1"/>
      <c r="D81" s="1"/>
      <c r="E81" s="1"/>
      <c r="F81" s="1"/>
      <c r="G81" s="1"/>
      <c r="H81" s="2"/>
    </row>
    <row r="82" customFormat="false" ht="12.8" hidden="false" customHeight="false" outlineLevel="0" collapsed="false">
      <c r="A82" s="1"/>
      <c r="B82" s="1"/>
      <c r="C82" s="1"/>
      <c r="D82" s="1"/>
      <c r="E82" s="1"/>
      <c r="F82" s="1"/>
      <c r="G82" s="1"/>
      <c r="H82" s="2"/>
    </row>
    <row r="83" customFormat="false" ht="12.8" hidden="false" customHeight="false" outlineLevel="0" collapsed="false">
      <c r="A83" s="1"/>
      <c r="B83" s="1"/>
      <c r="C83" s="1"/>
      <c r="D83" s="1"/>
      <c r="E83" s="1"/>
      <c r="F83" s="1"/>
      <c r="G83" s="1"/>
      <c r="H83" s="2"/>
    </row>
    <row r="84" customFormat="false" ht="12.8" hidden="false" customHeight="false" outlineLevel="0" collapsed="false">
      <c r="A84" s="1"/>
      <c r="B84" s="1"/>
      <c r="C84" s="1"/>
      <c r="D84" s="1"/>
      <c r="E84" s="1"/>
      <c r="F84" s="1"/>
      <c r="G84" s="1"/>
      <c r="H84" s="2"/>
    </row>
    <row r="85" customFormat="false" ht="12.8" hidden="false" customHeight="false" outlineLevel="0" collapsed="false">
      <c r="A85" s="1"/>
      <c r="B85" s="1"/>
      <c r="C85" s="1"/>
      <c r="D85" s="1"/>
      <c r="E85" s="1"/>
      <c r="F85" s="1"/>
      <c r="G85" s="1"/>
      <c r="H85" s="2"/>
    </row>
    <row r="86" customFormat="false" ht="12.8" hidden="false" customHeight="false" outlineLevel="0" collapsed="false">
      <c r="A86" s="1"/>
      <c r="B86" s="1"/>
      <c r="C86" s="1"/>
      <c r="D86" s="1"/>
      <c r="E86" s="1"/>
      <c r="F86" s="1"/>
      <c r="G86" s="1"/>
      <c r="H86" s="2"/>
    </row>
    <row r="87" customFormat="false" ht="12.8" hidden="false" customHeight="false" outlineLevel="0" collapsed="false">
      <c r="A87" s="1"/>
      <c r="B87" s="1"/>
      <c r="C87" s="1"/>
      <c r="D87" s="1"/>
      <c r="E87" s="1"/>
      <c r="F87" s="1"/>
      <c r="G87" s="1"/>
      <c r="H87" s="2"/>
    </row>
    <row r="88" customFormat="false" ht="12.8" hidden="false" customHeight="false" outlineLevel="0" collapsed="false">
      <c r="A88" s="1"/>
      <c r="B88" s="1"/>
      <c r="C88" s="1"/>
      <c r="D88" s="1"/>
      <c r="E88" s="1"/>
      <c r="F88" s="1"/>
      <c r="G88" s="1"/>
      <c r="H88" s="2"/>
    </row>
    <row r="89" customFormat="false" ht="12.8" hidden="false" customHeight="false" outlineLevel="0" collapsed="false">
      <c r="A89" s="1"/>
      <c r="B89" s="1"/>
      <c r="C89" s="1"/>
      <c r="D89" s="1"/>
      <c r="E89" s="1"/>
      <c r="F89" s="1"/>
      <c r="G89" s="1"/>
      <c r="H89" s="2"/>
    </row>
    <row r="90" customFormat="false" ht="12.8" hidden="false" customHeight="false" outlineLevel="0" collapsed="false">
      <c r="A90" s="1"/>
      <c r="B90" s="1"/>
      <c r="C90" s="1"/>
      <c r="D90" s="1"/>
      <c r="E90" s="1"/>
      <c r="F90" s="1"/>
      <c r="G90" s="1"/>
      <c r="H90" s="2"/>
    </row>
    <row r="91" customFormat="false" ht="12.8" hidden="false" customHeight="false" outlineLevel="0" collapsed="false">
      <c r="A91" s="1"/>
      <c r="B91" s="1"/>
      <c r="C91" s="1"/>
      <c r="D91" s="1"/>
      <c r="E91" s="1"/>
      <c r="F91" s="1"/>
      <c r="G91" s="1"/>
      <c r="H91" s="2"/>
    </row>
    <row r="92" customFormat="false" ht="12.8" hidden="false" customHeight="false" outlineLevel="0" collapsed="false">
      <c r="A92" s="1"/>
      <c r="B92" s="1"/>
      <c r="C92" s="1"/>
      <c r="D92" s="1"/>
      <c r="E92" s="1"/>
      <c r="F92" s="1"/>
      <c r="G92" s="1"/>
      <c r="H92" s="2"/>
    </row>
    <row r="93" customFormat="false" ht="19.1" hidden="false" customHeight="false" outlineLevel="0" collapsed="false">
      <c r="A93" s="1"/>
      <c r="B93" s="1"/>
      <c r="C93" s="1"/>
      <c r="D93" s="1"/>
      <c r="E93" s="1"/>
      <c r="F93" s="1"/>
      <c r="G93" s="1"/>
      <c r="H93" s="2"/>
    </row>
    <row r="94" customFormat="false" ht="19.1" hidden="false" customHeight="false" outlineLevel="0" collapsed="false">
      <c r="A94" s="1"/>
      <c r="B94" s="1"/>
      <c r="C94" s="1"/>
      <c r="D94" s="1"/>
      <c r="E94" s="1"/>
      <c r="F94" s="1"/>
      <c r="G94" s="1"/>
      <c r="H94" s="2"/>
    </row>
    <row r="95" customFormat="false" ht="19.1" hidden="false" customHeight="false" outlineLevel="0" collapsed="false">
      <c r="A95" s="1"/>
      <c r="B95" s="1"/>
      <c r="C95" s="1"/>
      <c r="D95" s="1"/>
      <c r="E95" s="1"/>
      <c r="F95" s="1"/>
      <c r="G95" s="1"/>
      <c r="H95" s="2"/>
    </row>
    <row r="96" customFormat="false" ht="19.1" hidden="false" customHeight="false" outlineLevel="0" collapsed="false">
      <c r="A96" s="1"/>
      <c r="B96" s="1"/>
      <c r="C96" s="1"/>
      <c r="D96" s="1"/>
      <c r="E96" s="1"/>
      <c r="F96" s="1"/>
      <c r="G96" s="1"/>
      <c r="H96" s="2"/>
    </row>
    <row r="97" customFormat="false" ht="19.1" hidden="false" customHeight="false" outlineLevel="0" collapsed="false">
      <c r="A97" s="1"/>
      <c r="B97" s="1"/>
      <c r="C97" s="1"/>
      <c r="D97" s="1"/>
      <c r="E97" s="1"/>
      <c r="F97" s="1"/>
      <c r="G97" s="1"/>
      <c r="H97" s="2"/>
    </row>
    <row r="98" customFormat="false" ht="19.1" hidden="false" customHeight="false" outlineLevel="0" collapsed="false">
      <c r="A98" s="1"/>
      <c r="B98" s="1"/>
      <c r="C98" s="1"/>
      <c r="D98" s="1"/>
      <c r="E98" s="1"/>
      <c r="F98" s="1"/>
      <c r="G98" s="1"/>
      <c r="H98" s="2"/>
    </row>
    <row r="99" customFormat="false" ht="12.8" hidden="false" customHeight="false" outlineLevel="0" collapsed="false">
      <c r="A99" s="1"/>
      <c r="B99" s="1"/>
      <c r="C99" s="1"/>
      <c r="D99" s="1"/>
      <c r="E99" s="1"/>
      <c r="F99" s="1"/>
      <c r="G99" s="1"/>
      <c r="H99" s="2"/>
    </row>
    <row r="100" customFormat="false" ht="12.8" hidden="false" customHeight="false" outlineLevel="0" collapsed="false">
      <c r="A100" s="1"/>
      <c r="B100" s="1"/>
      <c r="C100" s="1"/>
      <c r="D100" s="1"/>
      <c r="E100" s="1"/>
      <c r="F100" s="1"/>
      <c r="G100" s="1"/>
      <c r="H100" s="2"/>
    </row>
    <row r="101" customFormat="false" ht="36.8" hidden="false" customHeight="true" outlineLevel="0" collapsed="false">
      <c r="A101" s="1" t="s">
        <v>0</v>
      </c>
      <c r="B101" s="1"/>
      <c r="C101" s="1"/>
      <c r="D101" s="1"/>
      <c r="E101" s="1"/>
      <c r="F101" s="1"/>
      <c r="G101" s="1"/>
      <c r="H101" s="2"/>
    </row>
    <row r="102" customFormat="false" ht="17.35" hidden="false" customHeight="false" outlineLevel="0" collapsed="false">
      <c r="A102" s="2"/>
      <c r="B102" s="2"/>
      <c r="C102" s="2"/>
      <c r="D102" s="2"/>
      <c r="E102" s="2"/>
      <c r="F102" s="2"/>
      <c r="G102" s="2"/>
      <c r="H102" s="2"/>
    </row>
    <row r="103" customFormat="false" ht="17.35" hidden="false" customHeight="true" outlineLevel="0" collapsed="false">
      <c r="A103" s="3" t="s">
        <v>1</v>
      </c>
      <c r="B103" s="3"/>
      <c r="C103" s="3"/>
      <c r="D103" s="3"/>
      <c r="E103" s="3"/>
      <c r="F103" s="3"/>
      <c r="G103" s="3"/>
      <c r="H103" s="15"/>
    </row>
    <row r="104" customFormat="false" ht="28" hidden="false" customHeight="false" outlineLevel="0" collapsed="false">
      <c r="A104" s="4" t="s">
        <v>2</v>
      </c>
      <c r="B104" s="4" t="s">
        <v>3</v>
      </c>
      <c r="C104" s="4" t="s">
        <v>4</v>
      </c>
      <c r="D104" s="4" t="s">
        <v>5</v>
      </c>
      <c r="E104" s="4" t="s">
        <v>6</v>
      </c>
      <c r="F104" s="4" t="s">
        <v>7</v>
      </c>
      <c r="G104" s="5" t="s">
        <v>8</v>
      </c>
      <c r="H104" s="16"/>
    </row>
    <row r="105" customFormat="false" ht="12.75" hidden="false" customHeight="false" outlineLevel="0" collapsed="false">
      <c r="A105" s="6" t="n">
        <v>1</v>
      </c>
      <c r="B105" s="7" t="s">
        <v>9</v>
      </c>
      <c r="C105" s="6" t="n">
        <v>1</v>
      </c>
      <c r="D105" s="6" t="n">
        <v>0</v>
      </c>
      <c r="E105" s="6" t="n">
        <v>0</v>
      </c>
      <c r="F105" s="6" t="n">
        <v>0</v>
      </c>
      <c r="G105" s="6" t="n">
        <v>0</v>
      </c>
      <c r="H105" s="16"/>
    </row>
    <row r="106" customFormat="false" ht="12.75" hidden="false" customHeight="false" outlineLevel="0" collapsed="false">
      <c r="A106" s="6" t="n">
        <v>2</v>
      </c>
      <c r="B106" s="7" t="s">
        <v>10</v>
      </c>
      <c r="C106" s="6" t="n">
        <v>4</v>
      </c>
      <c r="D106" s="6" t="n">
        <v>0</v>
      </c>
      <c r="E106" s="6" t="n">
        <v>0</v>
      </c>
      <c r="F106" s="6" t="n">
        <v>0</v>
      </c>
      <c r="G106" s="6" t="n">
        <v>0</v>
      </c>
      <c r="H106" s="16"/>
    </row>
    <row r="107" customFormat="false" ht="19.65" hidden="false" customHeight="true" outlineLevel="0" collapsed="false">
      <c r="A107" s="6" t="n">
        <v>3</v>
      </c>
      <c r="B107" s="7" t="s">
        <v>11</v>
      </c>
      <c r="C107" s="6" t="n">
        <v>29</v>
      </c>
      <c r="D107" s="6" t="n">
        <v>0</v>
      </c>
      <c r="E107" s="6" t="n">
        <v>0</v>
      </c>
      <c r="F107" s="6" t="n">
        <v>0</v>
      </c>
      <c r="G107" s="6" t="n">
        <v>0</v>
      </c>
      <c r="H107" s="16"/>
    </row>
    <row r="108" customFormat="false" ht="12.75" hidden="false" customHeight="false" outlineLevel="0" collapsed="false">
      <c r="A108" s="6" t="n">
        <v>4</v>
      </c>
      <c r="B108" s="7" t="s">
        <v>12</v>
      </c>
      <c r="C108" s="6" t="n">
        <v>0</v>
      </c>
      <c r="D108" s="6" t="n">
        <v>1</v>
      </c>
      <c r="E108" s="6" t="n">
        <v>0</v>
      </c>
      <c r="F108" s="6" t="n">
        <v>0</v>
      </c>
      <c r="G108" s="6" t="n">
        <v>0</v>
      </c>
      <c r="H108" s="16"/>
    </row>
    <row r="109" customFormat="false" ht="12.75" hidden="false" customHeight="false" outlineLevel="0" collapsed="false">
      <c r="A109" s="6" t="n">
        <v>5</v>
      </c>
      <c r="B109" s="7" t="s">
        <v>13</v>
      </c>
      <c r="C109" s="6" t="n">
        <v>0</v>
      </c>
      <c r="D109" s="6" t="n">
        <v>2</v>
      </c>
      <c r="E109" s="6" t="n">
        <v>0</v>
      </c>
      <c r="F109" s="6" t="n">
        <v>0</v>
      </c>
      <c r="G109" s="6" t="n">
        <v>0</v>
      </c>
      <c r="H109" s="16"/>
    </row>
    <row r="110" customFormat="false" ht="12.75" hidden="false" customHeight="false" outlineLevel="0" collapsed="false">
      <c r="A110" s="6" t="n">
        <v>6</v>
      </c>
      <c r="B110" s="7" t="s">
        <v>14</v>
      </c>
      <c r="C110" s="6" t="n">
        <v>1</v>
      </c>
      <c r="D110" s="6" t="n">
        <v>1</v>
      </c>
      <c r="E110" s="6" t="n">
        <v>0</v>
      </c>
      <c r="F110" s="6" t="n">
        <v>0</v>
      </c>
      <c r="G110" s="6" t="n">
        <v>0</v>
      </c>
      <c r="H110" s="16"/>
    </row>
    <row r="111" customFormat="false" ht="12.75" hidden="false" customHeight="false" outlineLevel="0" collapsed="false">
      <c r="A111" s="6" t="n">
        <v>7</v>
      </c>
      <c r="B111" s="7" t="s">
        <v>15</v>
      </c>
      <c r="C111" s="6" t="n">
        <v>0</v>
      </c>
      <c r="D111" s="6" t="n">
        <v>3</v>
      </c>
      <c r="E111" s="6" t="n">
        <v>0</v>
      </c>
      <c r="F111" s="6" t="n">
        <v>0</v>
      </c>
      <c r="G111" s="6" t="n">
        <v>0</v>
      </c>
      <c r="H111" s="16"/>
    </row>
    <row r="112" customFormat="false" ht="12.75" hidden="false" customHeight="false" outlineLevel="0" collapsed="false">
      <c r="A112" s="6" t="n">
        <v>8</v>
      </c>
      <c r="B112" s="7" t="s">
        <v>16</v>
      </c>
      <c r="C112" s="6" t="n">
        <v>2</v>
      </c>
      <c r="D112" s="6" t="n">
        <v>2</v>
      </c>
      <c r="E112" s="6" t="n">
        <v>0</v>
      </c>
      <c r="F112" s="6" t="n">
        <v>0</v>
      </c>
      <c r="G112" s="6" t="n">
        <v>0</v>
      </c>
      <c r="H112" s="16"/>
    </row>
    <row r="113" customFormat="false" ht="12.75" hidden="false" customHeight="false" outlineLevel="0" collapsed="false">
      <c r="A113" s="6" t="n">
        <v>9</v>
      </c>
      <c r="B113" s="7" t="s">
        <v>18</v>
      </c>
      <c r="C113" s="6" t="n">
        <v>5</v>
      </c>
      <c r="D113" s="6" t="n">
        <v>1</v>
      </c>
      <c r="E113" s="6" t="n">
        <v>0</v>
      </c>
      <c r="F113" s="6" t="n">
        <v>0</v>
      </c>
      <c r="G113" s="6" t="n">
        <v>0</v>
      </c>
      <c r="H113" s="16"/>
    </row>
    <row r="114" customFormat="false" ht="12.75" hidden="false" customHeight="false" outlineLevel="0" collapsed="false">
      <c r="A114" s="6" t="n">
        <v>10</v>
      </c>
      <c r="B114" s="7" t="s">
        <v>19</v>
      </c>
      <c r="C114" s="6" t="n">
        <v>0</v>
      </c>
      <c r="D114" s="6" t="n">
        <v>0</v>
      </c>
      <c r="E114" s="6" t="n">
        <v>5</v>
      </c>
      <c r="F114" s="6" t="n">
        <v>0</v>
      </c>
      <c r="G114" s="6" t="n">
        <v>0</v>
      </c>
      <c r="H114" s="16"/>
    </row>
    <row r="115" customFormat="false" ht="12.75" hidden="false" customHeight="false" outlineLevel="0" collapsed="false">
      <c r="A115" s="6" t="n">
        <v>11</v>
      </c>
      <c r="B115" s="7" t="s">
        <v>20</v>
      </c>
      <c r="C115" s="6" t="n">
        <v>0</v>
      </c>
      <c r="D115" s="6" t="n">
        <v>0</v>
      </c>
      <c r="E115" s="6" t="n">
        <v>85</v>
      </c>
      <c r="F115" s="6" t="n">
        <v>1</v>
      </c>
      <c r="G115" s="6" t="n">
        <v>0</v>
      </c>
      <c r="H115" s="16"/>
    </row>
    <row r="116" customFormat="false" ht="12.75" hidden="false" customHeight="false" outlineLevel="0" collapsed="false">
      <c r="A116" s="6" t="n">
        <v>12</v>
      </c>
      <c r="B116" s="7" t="s">
        <v>21</v>
      </c>
      <c r="C116" s="6" t="n">
        <v>23</v>
      </c>
      <c r="D116" s="6" t="n">
        <v>7</v>
      </c>
      <c r="E116" s="6" t="n">
        <v>0</v>
      </c>
      <c r="F116" s="6" t="n">
        <v>0</v>
      </c>
      <c r="G116" s="6" t="n">
        <v>0</v>
      </c>
      <c r="H116" s="16"/>
    </row>
    <row r="117" customFormat="false" ht="12.75" hidden="false" customHeight="false" outlineLevel="0" collapsed="false">
      <c r="A117" s="6" t="n">
        <v>13</v>
      </c>
      <c r="B117" s="7" t="s">
        <v>22</v>
      </c>
      <c r="C117" s="6" t="n">
        <v>0</v>
      </c>
      <c r="D117" s="6" t="n">
        <v>2</v>
      </c>
      <c r="E117" s="6" t="n">
        <v>0</v>
      </c>
      <c r="F117" s="6" t="n">
        <v>0</v>
      </c>
      <c r="G117" s="6" t="n">
        <v>0</v>
      </c>
      <c r="H117" s="16"/>
    </row>
    <row r="118" customFormat="false" ht="12.75" hidden="false" customHeight="false" outlineLevel="0" collapsed="false">
      <c r="A118" s="6" t="n">
        <v>14</v>
      </c>
      <c r="B118" s="7" t="s">
        <v>23</v>
      </c>
      <c r="C118" s="6" t="n">
        <v>0</v>
      </c>
      <c r="D118" s="6" t="n">
        <v>6</v>
      </c>
      <c r="E118" s="6" t="n">
        <v>0</v>
      </c>
      <c r="F118" s="6" t="n">
        <v>0</v>
      </c>
      <c r="G118" s="6" t="n">
        <v>0</v>
      </c>
      <c r="H118" s="16"/>
    </row>
    <row r="119" customFormat="false" ht="12.75" hidden="false" customHeight="false" outlineLevel="0" collapsed="false">
      <c r="A119" s="6" t="n">
        <v>15</v>
      </c>
      <c r="B119" s="7" t="s">
        <v>24</v>
      </c>
      <c r="C119" s="6" t="n">
        <v>0</v>
      </c>
      <c r="D119" s="6" t="n">
        <v>4</v>
      </c>
      <c r="E119" s="6" t="n">
        <v>0</v>
      </c>
      <c r="F119" s="6" t="n">
        <v>0</v>
      </c>
      <c r="G119" s="6" t="n">
        <v>0</v>
      </c>
      <c r="H119" s="16"/>
    </row>
    <row r="120" customFormat="false" ht="12.75" hidden="false" customHeight="false" outlineLevel="0" collapsed="false">
      <c r="A120" s="6" t="n">
        <v>16</v>
      </c>
      <c r="B120" s="7" t="s">
        <v>25</v>
      </c>
      <c r="C120" s="6" t="n">
        <v>0</v>
      </c>
      <c r="D120" s="6" t="n">
        <v>1</v>
      </c>
      <c r="E120" s="6" t="n">
        <v>0</v>
      </c>
      <c r="F120" s="6" t="n">
        <v>0</v>
      </c>
      <c r="G120" s="6" t="n">
        <v>0</v>
      </c>
      <c r="H120" s="16"/>
    </row>
    <row r="121" customFormat="false" ht="12.75" hidden="false" customHeight="false" outlineLevel="0" collapsed="false">
      <c r="A121" s="6" t="n">
        <v>17</v>
      </c>
      <c r="B121" s="7" t="s">
        <v>26</v>
      </c>
      <c r="C121" s="6" t="n">
        <v>0</v>
      </c>
      <c r="D121" s="6" t="n">
        <v>0</v>
      </c>
      <c r="E121" s="6" t="n">
        <v>0</v>
      </c>
      <c r="F121" s="6" t="n">
        <v>0</v>
      </c>
      <c r="G121" s="6" t="n">
        <v>52</v>
      </c>
      <c r="H121" s="16"/>
    </row>
    <row r="122" customFormat="false" ht="17.9" hidden="false" customHeight="false" outlineLevel="0" collapsed="false">
      <c r="A122" s="6" t="n">
        <v>18</v>
      </c>
      <c r="B122" s="7" t="s">
        <v>27</v>
      </c>
      <c r="C122" s="6" t="n">
        <v>12</v>
      </c>
      <c r="D122" s="6" t="n">
        <v>0</v>
      </c>
      <c r="E122" s="6" t="n">
        <v>0</v>
      </c>
      <c r="F122" s="6" t="n">
        <v>0</v>
      </c>
      <c r="G122" s="6" t="n">
        <v>0</v>
      </c>
      <c r="H122" s="16"/>
    </row>
    <row r="123" customFormat="false" ht="17.7" hidden="false" customHeight="false" outlineLevel="0" collapsed="false">
      <c r="A123" s="6" t="n">
        <v>19</v>
      </c>
      <c r="B123" s="7" t="s">
        <v>28</v>
      </c>
      <c r="C123" s="6" t="n">
        <v>0</v>
      </c>
      <c r="D123" s="6" t="n">
        <v>2</v>
      </c>
      <c r="E123" s="6" t="n">
        <v>0</v>
      </c>
      <c r="F123" s="6" t="n">
        <v>0</v>
      </c>
      <c r="G123" s="6" t="n">
        <v>0</v>
      </c>
      <c r="H123" s="16"/>
    </row>
    <row r="124" customFormat="false" ht="12.75" hidden="false" customHeight="false" outlineLevel="0" collapsed="false">
      <c r="A124" s="6" t="n">
        <v>20</v>
      </c>
      <c r="B124" s="7" t="s">
        <v>29</v>
      </c>
      <c r="C124" s="6" t="n">
        <v>3</v>
      </c>
      <c r="D124" s="6" t="n">
        <v>5</v>
      </c>
      <c r="E124" s="6" t="n">
        <v>0</v>
      </c>
      <c r="F124" s="6" t="n">
        <v>0</v>
      </c>
      <c r="G124" s="6" t="n">
        <v>0</v>
      </c>
      <c r="H124" s="16"/>
    </row>
    <row r="125" customFormat="false" ht="12.75" hidden="false" customHeight="false" outlineLevel="0" collapsed="false">
      <c r="A125" s="6" t="n">
        <v>21</v>
      </c>
      <c r="B125" s="7" t="s">
        <v>30</v>
      </c>
      <c r="C125" s="6" t="n">
        <v>1</v>
      </c>
      <c r="D125" s="6" t="n">
        <v>0</v>
      </c>
      <c r="E125" s="6" t="n">
        <v>0</v>
      </c>
      <c r="F125" s="6" t="n">
        <v>0</v>
      </c>
      <c r="G125" s="6" t="n">
        <v>0</v>
      </c>
      <c r="H125" s="16"/>
    </row>
    <row r="126" customFormat="false" ht="12.8" hidden="false" customHeight="false" outlineLevel="0" collapsed="false">
      <c r="A126" s="6" t="n">
        <v>22</v>
      </c>
      <c r="B126" s="7" t="s">
        <v>31</v>
      </c>
      <c r="C126" s="6" t="n">
        <v>58</v>
      </c>
      <c r="D126" s="6" t="n">
        <v>5</v>
      </c>
      <c r="E126" s="6" t="n">
        <v>0</v>
      </c>
      <c r="F126" s="6" t="n">
        <v>0</v>
      </c>
      <c r="G126" s="6" t="n">
        <v>0</v>
      </c>
      <c r="H126" s="16"/>
    </row>
    <row r="127" customFormat="false" ht="17.9" hidden="false" customHeight="false" outlineLevel="0" collapsed="false">
      <c r="A127" s="6" t="n">
        <v>23</v>
      </c>
      <c r="B127" s="7" t="s">
        <v>32</v>
      </c>
      <c r="C127" s="6" t="n">
        <v>0</v>
      </c>
      <c r="D127" s="6" t="n">
        <v>1</v>
      </c>
      <c r="E127" s="6" t="n">
        <v>0</v>
      </c>
      <c r="F127" s="6" t="n">
        <v>0</v>
      </c>
      <c r="G127" s="6" t="n">
        <v>0</v>
      </c>
      <c r="H127" s="16"/>
    </row>
    <row r="128" customFormat="false" ht="26.1" hidden="false" customHeight="false" outlineLevel="0" collapsed="false">
      <c r="A128" s="6" t="n">
        <v>24</v>
      </c>
      <c r="B128" s="7" t="s">
        <v>33</v>
      </c>
      <c r="C128" s="6" t="n">
        <v>0</v>
      </c>
      <c r="D128" s="6" t="n">
        <v>1</v>
      </c>
      <c r="E128" s="6" t="n">
        <v>0</v>
      </c>
      <c r="F128" s="6" t="n">
        <v>0</v>
      </c>
      <c r="G128" s="6" t="n">
        <v>0</v>
      </c>
      <c r="H128" s="16"/>
    </row>
    <row r="129" customFormat="false" ht="12.75" hidden="false" customHeight="false" outlineLevel="0" collapsed="false">
      <c r="A129" s="6" t="n">
        <v>25</v>
      </c>
      <c r="B129" s="7" t="s">
        <v>34</v>
      </c>
      <c r="C129" s="6" t="n">
        <v>0</v>
      </c>
      <c r="D129" s="6" t="n">
        <v>1</v>
      </c>
      <c r="E129" s="6" t="n">
        <v>0</v>
      </c>
      <c r="F129" s="6" t="n">
        <v>0</v>
      </c>
      <c r="G129" s="6" t="n">
        <v>0</v>
      </c>
      <c r="H129" s="16"/>
    </row>
    <row r="130" customFormat="false" ht="12.75" hidden="false" customHeight="false" outlineLevel="0" collapsed="false">
      <c r="A130" s="6" t="n">
        <v>26</v>
      </c>
      <c r="B130" s="7" t="s">
        <v>35</v>
      </c>
      <c r="C130" s="6" t="n">
        <v>0</v>
      </c>
      <c r="D130" s="6" t="n">
        <v>1</v>
      </c>
      <c r="E130" s="6" t="n">
        <v>0</v>
      </c>
      <c r="F130" s="6" t="n">
        <v>0</v>
      </c>
      <c r="G130" s="6" t="n">
        <v>0</v>
      </c>
      <c r="H130" s="16"/>
    </row>
    <row r="131" customFormat="false" ht="12.75" hidden="false" customHeight="false" outlineLevel="0" collapsed="false">
      <c r="A131" s="6" t="n">
        <v>27</v>
      </c>
      <c r="B131" s="7" t="s">
        <v>36</v>
      </c>
      <c r="C131" s="6" t="n">
        <v>5</v>
      </c>
      <c r="D131" s="6" t="n">
        <v>0</v>
      </c>
      <c r="E131" s="6" t="n">
        <v>0</v>
      </c>
      <c r="F131" s="6" t="n">
        <v>0</v>
      </c>
      <c r="G131" s="6" t="n">
        <v>0</v>
      </c>
      <c r="H131" s="16"/>
    </row>
    <row r="132" customFormat="false" ht="12.75" hidden="false" customHeight="false" outlineLevel="0" collapsed="false">
      <c r="A132" s="6" t="n">
        <v>28</v>
      </c>
      <c r="B132" s="7" t="s">
        <v>37</v>
      </c>
      <c r="C132" s="6" t="n">
        <v>17</v>
      </c>
      <c r="D132" s="6" t="n">
        <v>6</v>
      </c>
      <c r="E132" s="6" t="n">
        <v>0</v>
      </c>
      <c r="F132" s="6" t="n">
        <v>0</v>
      </c>
      <c r="G132" s="6" t="n">
        <v>0</v>
      </c>
      <c r="H132" s="16"/>
    </row>
    <row r="133" customFormat="false" ht="12.75" hidden="false" customHeight="false" outlineLevel="0" collapsed="false">
      <c r="A133" s="6" t="n">
        <v>29</v>
      </c>
      <c r="B133" s="7" t="s">
        <v>38</v>
      </c>
      <c r="C133" s="6" t="n">
        <v>0</v>
      </c>
      <c r="D133" s="6" t="n">
        <v>1</v>
      </c>
      <c r="E133" s="6" t="n">
        <v>0</v>
      </c>
      <c r="F133" s="6" t="n">
        <v>0</v>
      </c>
      <c r="G133" s="6" t="n">
        <v>0</v>
      </c>
      <c r="H133" s="16"/>
    </row>
    <row r="134" customFormat="false" ht="17.9" hidden="false" customHeight="false" outlineLevel="0" collapsed="false">
      <c r="A134" s="6" t="n">
        <v>30</v>
      </c>
      <c r="B134" s="7" t="s">
        <v>39</v>
      </c>
      <c r="C134" s="6" t="n">
        <v>1</v>
      </c>
      <c r="D134" s="6" t="n">
        <v>0</v>
      </c>
      <c r="E134" s="6" t="n">
        <v>0</v>
      </c>
      <c r="F134" s="6" t="n">
        <v>0</v>
      </c>
      <c r="G134" s="6" t="n">
        <v>0</v>
      </c>
      <c r="H134" s="16"/>
    </row>
    <row r="135" customFormat="false" ht="22.45" hidden="false" customHeight="true" outlineLevel="0" collapsed="false">
      <c r="A135" s="6" t="n">
        <v>31</v>
      </c>
      <c r="B135" s="7" t="s">
        <v>40</v>
      </c>
      <c r="C135" s="6" t="n">
        <v>0</v>
      </c>
      <c r="D135" s="6" t="n">
        <v>2</v>
      </c>
      <c r="E135" s="6" t="n">
        <v>0</v>
      </c>
      <c r="F135" s="6" t="n">
        <v>0</v>
      </c>
      <c r="G135" s="6" t="n">
        <v>0</v>
      </c>
      <c r="H135" s="16"/>
    </row>
    <row r="136" customFormat="false" ht="12.75" hidden="false" customHeight="false" outlineLevel="0" collapsed="false">
      <c r="A136" s="6" t="n">
        <v>32</v>
      </c>
      <c r="B136" s="7" t="s">
        <v>41</v>
      </c>
      <c r="C136" s="6" t="n">
        <v>0</v>
      </c>
      <c r="D136" s="6" t="n">
        <v>1</v>
      </c>
      <c r="E136" s="6" t="n">
        <v>0</v>
      </c>
      <c r="F136" s="6" t="n">
        <v>0</v>
      </c>
      <c r="G136" s="6" t="n">
        <v>0</v>
      </c>
      <c r="H136" s="16"/>
    </row>
    <row r="137" customFormat="false" ht="12.75" hidden="false" customHeight="false" outlineLevel="0" collapsed="false">
      <c r="A137" s="6" t="n">
        <v>33</v>
      </c>
      <c r="B137" s="7" t="s">
        <v>42</v>
      </c>
      <c r="C137" s="6" t="n">
        <v>0</v>
      </c>
      <c r="D137" s="6" t="n">
        <v>1</v>
      </c>
      <c r="E137" s="6" t="n">
        <v>0</v>
      </c>
      <c r="F137" s="6" t="n">
        <v>0</v>
      </c>
      <c r="G137" s="6" t="n">
        <v>0</v>
      </c>
      <c r="H137" s="16"/>
    </row>
    <row r="138" customFormat="false" ht="12.75" hidden="false" customHeight="false" outlineLevel="0" collapsed="false">
      <c r="A138" s="6" t="n">
        <v>34</v>
      </c>
      <c r="B138" s="7" t="s">
        <v>43</v>
      </c>
      <c r="C138" s="6" t="n">
        <v>3</v>
      </c>
      <c r="D138" s="6" t="n">
        <v>0</v>
      </c>
      <c r="E138" s="6" t="n">
        <v>0</v>
      </c>
      <c r="F138" s="6" t="n">
        <v>0</v>
      </c>
      <c r="G138" s="6" t="n">
        <v>0</v>
      </c>
      <c r="H138" s="16"/>
    </row>
    <row r="139" customFormat="false" ht="12.75" hidden="false" customHeight="false" outlineLevel="0" collapsed="false">
      <c r="A139" s="6" t="n">
        <v>35</v>
      </c>
      <c r="B139" s="7" t="s">
        <v>44</v>
      </c>
      <c r="C139" s="6" t="n">
        <v>2</v>
      </c>
      <c r="D139" s="6" t="n">
        <v>0</v>
      </c>
      <c r="E139" s="6" t="n">
        <v>0</v>
      </c>
      <c r="F139" s="6" t="n">
        <v>0</v>
      </c>
      <c r="G139" s="6" t="n">
        <v>0</v>
      </c>
      <c r="H139" s="16"/>
    </row>
    <row r="140" customFormat="false" ht="12.75" hidden="false" customHeight="false" outlineLevel="0" collapsed="false">
      <c r="A140" s="6" t="n">
        <v>36</v>
      </c>
      <c r="B140" s="7" t="s">
        <v>45</v>
      </c>
      <c r="C140" s="6" t="n">
        <v>1</v>
      </c>
      <c r="D140" s="6" t="n">
        <v>0</v>
      </c>
      <c r="E140" s="6" t="n">
        <v>0</v>
      </c>
      <c r="F140" s="6" t="n">
        <v>0</v>
      </c>
      <c r="G140" s="6" t="n">
        <v>0</v>
      </c>
      <c r="H140" s="16"/>
    </row>
    <row r="141" customFormat="false" ht="12.75" hidden="false" customHeight="false" outlineLevel="0" collapsed="false">
      <c r="A141" s="6" t="n">
        <v>37</v>
      </c>
      <c r="B141" s="9" t="s">
        <v>46</v>
      </c>
      <c r="C141" s="10" t="n">
        <f aca="false">SUM(C105:C140)</f>
        <v>168</v>
      </c>
      <c r="D141" s="10" t="n">
        <f aca="false">SUM(D105:D140)</f>
        <v>57</v>
      </c>
      <c r="E141" s="10" t="n">
        <f aca="false">SUM(E105:E140)</f>
        <v>90</v>
      </c>
      <c r="F141" s="10" t="n">
        <f aca="false">SUM(F105:F140)</f>
        <v>1</v>
      </c>
      <c r="G141" s="10" t="n">
        <f aca="false">SUM(G105:G140)</f>
        <v>52</v>
      </c>
      <c r="H141" s="16"/>
    </row>
    <row r="142" customFormat="false" ht="12.8" hidden="false" customHeight="false" outlineLevel="0" collapsed="false">
      <c r="A142" s="6" t="n">
        <v>38</v>
      </c>
      <c r="B142" s="9" t="s">
        <v>47</v>
      </c>
      <c r="C142" s="11" t="n">
        <f aca="false">SUM(C141+D141+E141+G141)</f>
        <v>367</v>
      </c>
      <c r="D142" s="11"/>
      <c r="E142" s="11"/>
      <c r="F142" s="11"/>
      <c r="G142" s="11"/>
      <c r="H142" s="16"/>
    </row>
    <row r="143" customFormat="false" ht="15" hidden="false" customHeight="true" outlineLevel="0" collapsed="false">
      <c r="A143" s="12" t="s">
        <v>51</v>
      </c>
      <c r="B143" s="12"/>
      <c r="C143" s="12"/>
      <c r="D143" s="12"/>
      <c r="E143" s="12"/>
      <c r="F143" s="12"/>
      <c r="G143" s="12"/>
      <c r="H143" s="17"/>
    </row>
    <row r="144" customFormat="false" ht="15.75" hidden="false" customHeight="false" outlineLevel="0" collapsed="false">
      <c r="A144" s="18"/>
      <c r="B144" s="17"/>
      <c r="C144" s="17"/>
      <c r="D144" s="17"/>
      <c r="E144" s="17"/>
      <c r="F144" s="17"/>
      <c r="G144" s="17"/>
      <c r="H144" s="17"/>
    </row>
    <row r="145" customFormat="false" ht="15.75" hidden="false" customHeight="false" outlineLevel="0" collapsed="false">
      <c r="A145" s="18"/>
      <c r="B145" s="17"/>
      <c r="C145" s="17"/>
      <c r="D145" s="17"/>
      <c r="E145" s="17"/>
      <c r="F145" s="17"/>
      <c r="G145" s="17"/>
      <c r="H145" s="17"/>
    </row>
    <row r="146" customFormat="false" ht="15.75" hidden="false" customHeight="false" outlineLevel="0" collapsed="false">
      <c r="A146" s="18"/>
      <c r="B146" s="17"/>
      <c r="C146" s="17"/>
      <c r="D146" s="17"/>
      <c r="E146" s="17"/>
      <c r="F146" s="17"/>
      <c r="G146" s="17"/>
      <c r="H146" s="17"/>
    </row>
    <row r="147" customFormat="false" ht="15.75" hidden="false" customHeight="false" outlineLevel="0" collapsed="false">
      <c r="A147" s="18"/>
      <c r="B147" s="17"/>
      <c r="C147" s="17"/>
      <c r="D147" s="17"/>
      <c r="E147" s="17"/>
      <c r="F147" s="17"/>
      <c r="G147" s="17"/>
      <c r="H147" s="17"/>
    </row>
    <row r="148" customFormat="false" ht="15.75" hidden="false" customHeight="false" outlineLevel="0" collapsed="false">
      <c r="A148" s="18"/>
      <c r="B148" s="17"/>
      <c r="C148" s="17"/>
      <c r="D148" s="17"/>
      <c r="E148" s="17"/>
      <c r="F148" s="17"/>
      <c r="G148" s="17"/>
      <c r="H148" s="17"/>
    </row>
    <row r="149" customFormat="false" ht="15.75" hidden="false" customHeight="false" outlineLevel="0" collapsed="false">
      <c r="A149" s="18"/>
      <c r="B149" s="17"/>
      <c r="C149" s="17"/>
      <c r="D149" s="17"/>
      <c r="E149" s="17"/>
      <c r="F149" s="17"/>
      <c r="G149" s="17"/>
      <c r="H149" s="17"/>
    </row>
    <row r="150" customFormat="false" ht="36.8" hidden="false" customHeight="true" outlineLevel="0" collapsed="false">
      <c r="A150" s="1" t="s">
        <v>49</v>
      </c>
      <c r="B150" s="1"/>
      <c r="C150" s="1"/>
      <c r="D150" s="1"/>
      <c r="E150" s="1"/>
      <c r="F150" s="1"/>
      <c r="G150" s="1"/>
      <c r="H150" s="2"/>
    </row>
    <row r="174" customFormat="false" ht="15" hidden="false" customHeight="true" outlineLevel="0" collapsed="false">
      <c r="A174" s="12" t="s">
        <v>51</v>
      </c>
      <c r="B174" s="12"/>
      <c r="C174" s="12"/>
      <c r="D174" s="12"/>
      <c r="E174" s="12"/>
      <c r="F174" s="12"/>
      <c r="G174" s="12"/>
    </row>
    <row r="176" customFormat="false" ht="15" hidden="false" customHeight="false" outlineLevel="0" collapsed="false">
      <c r="D176" s="13"/>
      <c r="E176" s="13" t="s">
        <v>52</v>
      </c>
      <c r="F176" s="14"/>
      <c r="G176" s="14"/>
    </row>
    <row r="204" customFormat="false" ht="36.8" hidden="false" customHeight="true" outlineLevel="0" collapsed="false">
      <c r="A204" s="1" t="s">
        <v>49</v>
      </c>
      <c r="B204" s="1"/>
      <c r="C204" s="1"/>
      <c r="D204" s="1"/>
      <c r="E204" s="1"/>
      <c r="F204" s="1"/>
      <c r="G204" s="1"/>
    </row>
    <row r="207" customFormat="false" ht="17.35" hidden="false" customHeight="true" outlineLevel="0" collapsed="false">
      <c r="A207" s="3" t="s">
        <v>1</v>
      </c>
      <c r="B207" s="3"/>
      <c r="C207" s="3"/>
      <c r="D207" s="3"/>
      <c r="E207" s="3"/>
      <c r="F207" s="3"/>
      <c r="G207" s="3"/>
    </row>
    <row r="208" customFormat="false" ht="23.85" hidden="false" customHeight="false" outlineLevel="0" collapsed="false">
      <c r="A208" s="4" t="s">
        <v>2</v>
      </c>
      <c r="B208" s="4" t="s">
        <v>3</v>
      </c>
      <c r="C208" s="4" t="s">
        <v>4</v>
      </c>
      <c r="D208" s="4" t="s">
        <v>5</v>
      </c>
      <c r="E208" s="4" t="s">
        <v>6</v>
      </c>
      <c r="F208" s="4" t="s">
        <v>7</v>
      </c>
      <c r="G208" s="5" t="s">
        <v>8</v>
      </c>
    </row>
    <row r="209" customFormat="false" ht="12.8" hidden="false" customHeight="false" outlineLevel="0" collapsed="false">
      <c r="A209" s="6" t="n">
        <v>1</v>
      </c>
      <c r="B209" s="7" t="s">
        <v>9</v>
      </c>
      <c r="C209" s="6" t="n">
        <v>1</v>
      </c>
      <c r="D209" s="6" t="n">
        <v>0</v>
      </c>
      <c r="E209" s="6" t="n">
        <v>0</v>
      </c>
      <c r="F209" s="6" t="n">
        <v>0</v>
      </c>
      <c r="G209" s="6" t="n">
        <v>0</v>
      </c>
    </row>
    <row r="210" customFormat="false" ht="12.8" hidden="false" customHeight="false" outlineLevel="0" collapsed="false">
      <c r="A210" s="6" t="n">
        <v>2</v>
      </c>
      <c r="B210" s="7" t="s">
        <v>10</v>
      </c>
      <c r="C210" s="6" t="n">
        <v>4</v>
      </c>
      <c r="D210" s="6" t="n">
        <v>0</v>
      </c>
      <c r="E210" s="6" t="n">
        <v>0</v>
      </c>
      <c r="F210" s="6" t="n">
        <v>0</v>
      </c>
      <c r="G210" s="6" t="n">
        <v>0</v>
      </c>
    </row>
    <row r="211" customFormat="false" ht="17.7" hidden="false" customHeight="false" outlineLevel="0" collapsed="false">
      <c r="A211" s="6" t="n">
        <v>3</v>
      </c>
      <c r="B211" s="7" t="s">
        <v>11</v>
      </c>
      <c r="C211" s="6" t="n">
        <f aca="false">COUNTA('[1]Table 1'!C193:C220)</f>
        <v>28</v>
      </c>
      <c r="D211" s="6" t="n">
        <v>0</v>
      </c>
      <c r="E211" s="6" t="n">
        <v>0</v>
      </c>
      <c r="F211" s="6" t="n">
        <v>0</v>
      </c>
      <c r="G211" s="6" t="n">
        <v>0</v>
      </c>
    </row>
    <row r="212" customFormat="false" ht="12.8" hidden="false" customHeight="false" outlineLevel="0" collapsed="false">
      <c r="A212" s="6" t="n">
        <v>4</v>
      </c>
      <c r="B212" s="7" t="s">
        <v>12</v>
      </c>
      <c r="C212" s="6" t="n">
        <v>0</v>
      </c>
      <c r="D212" s="6" t="n">
        <v>1</v>
      </c>
      <c r="E212" s="6" t="n">
        <v>0</v>
      </c>
      <c r="F212" s="6" t="n">
        <v>0</v>
      </c>
      <c r="G212" s="6" t="n">
        <v>0</v>
      </c>
    </row>
    <row r="213" customFormat="false" ht="12.8" hidden="false" customHeight="false" outlineLevel="0" collapsed="false">
      <c r="A213" s="6" t="n">
        <v>5</v>
      </c>
      <c r="B213" s="7" t="s">
        <v>13</v>
      </c>
      <c r="C213" s="6" t="n">
        <v>0</v>
      </c>
      <c r="D213" s="6" t="n">
        <v>2</v>
      </c>
      <c r="E213" s="6" t="n">
        <v>0</v>
      </c>
      <c r="F213" s="6" t="n">
        <v>0</v>
      </c>
      <c r="G213" s="6" t="n">
        <v>0</v>
      </c>
    </row>
    <row r="214" customFormat="false" ht="12.8" hidden="false" customHeight="false" outlineLevel="0" collapsed="false">
      <c r="A214" s="6" t="n">
        <v>6</v>
      </c>
      <c r="B214" s="7" t="s">
        <v>14</v>
      </c>
      <c r="C214" s="6" t="n">
        <v>1</v>
      </c>
      <c r="D214" s="6" t="n">
        <v>1</v>
      </c>
      <c r="E214" s="6" t="n">
        <v>0</v>
      </c>
      <c r="F214" s="6" t="n">
        <v>0</v>
      </c>
      <c r="G214" s="6" t="n">
        <v>0</v>
      </c>
    </row>
    <row r="215" customFormat="false" ht="12.8" hidden="false" customHeight="false" outlineLevel="0" collapsed="false">
      <c r="A215" s="6" t="n">
        <v>7</v>
      </c>
      <c r="B215" s="7" t="s">
        <v>15</v>
      </c>
      <c r="C215" s="6" t="n">
        <v>0</v>
      </c>
      <c r="D215" s="6" t="n">
        <v>3</v>
      </c>
      <c r="E215" s="6" t="n">
        <v>0</v>
      </c>
      <c r="F215" s="6" t="n">
        <v>0</v>
      </c>
      <c r="G215" s="6" t="n">
        <v>0</v>
      </c>
    </row>
    <row r="216" customFormat="false" ht="12.8" hidden="false" customHeight="false" outlineLevel="0" collapsed="false">
      <c r="A216" s="6" t="n">
        <v>8</v>
      </c>
      <c r="B216" s="7" t="s">
        <v>16</v>
      </c>
      <c r="C216" s="6" t="n">
        <v>2</v>
      </c>
      <c r="D216" s="6" t="n">
        <v>2</v>
      </c>
      <c r="E216" s="6" t="n">
        <v>0</v>
      </c>
      <c r="F216" s="6" t="n">
        <v>0</v>
      </c>
      <c r="G216" s="6" t="n">
        <v>0</v>
      </c>
    </row>
    <row r="217" customFormat="false" ht="12.8" hidden="false" customHeight="false" outlineLevel="0" collapsed="false">
      <c r="A217" s="6" t="n">
        <v>9</v>
      </c>
      <c r="B217" s="7" t="s">
        <v>18</v>
      </c>
      <c r="C217" s="6" t="n">
        <v>5</v>
      </c>
      <c r="D217" s="6" t="n">
        <v>1</v>
      </c>
      <c r="E217" s="6" t="n">
        <v>0</v>
      </c>
      <c r="F217" s="6" t="n">
        <v>0</v>
      </c>
      <c r="G217" s="6" t="n">
        <v>0</v>
      </c>
    </row>
    <row r="218" customFormat="false" ht="12.8" hidden="false" customHeight="false" outlineLevel="0" collapsed="false">
      <c r="A218" s="6" t="n">
        <v>10</v>
      </c>
      <c r="B218" s="7" t="s">
        <v>19</v>
      </c>
      <c r="C218" s="6" t="n">
        <v>0</v>
      </c>
      <c r="D218" s="6" t="n">
        <v>0</v>
      </c>
      <c r="E218" s="6" t="n">
        <v>5</v>
      </c>
      <c r="F218" s="6" t="n">
        <v>0</v>
      </c>
      <c r="G218" s="6" t="n">
        <v>0</v>
      </c>
    </row>
    <row r="219" customFormat="false" ht="12.8" hidden="false" customHeight="false" outlineLevel="0" collapsed="false">
      <c r="A219" s="6" t="n">
        <v>11</v>
      </c>
      <c r="B219" s="7" t="s">
        <v>20</v>
      </c>
      <c r="C219" s="6" t="n">
        <v>0</v>
      </c>
      <c r="D219" s="6" t="n">
        <v>0</v>
      </c>
      <c r="E219" s="6" t="n">
        <f aca="false">COUNTA('[1]Table 1'!C244:C328)</f>
        <v>85</v>
      </c>
      <c r="F219" s="6" t="n">
        <v>1</v>
      </c>
      <c r="G219" s="6" t="n">
        <v>0</v>
      </c>
    </row>
    <row r="220" customFormat="false" ht="12.8" hidden="false" customHeight="false" outlineLevel="0" collapsed="false">
      <c r="A220" s="6" t="n">
        <v>12</v>
      </c>
      <c r="B220" s="7" t="s">
        <v>21</v>
      </c>
      <c r="C220" s="6" t="n">
        <v>23</v>
      </c>
      <c r="D220" s="6" t="n">
        <v>7</v>
      </c>
      <c r="E220" s="6" t="n">
        <v>0</v>
      </c>
      <c r="F220" s="6" t="n">
        <v>0</v>
      </c>
      <c r="G220" s="6" t="n">
        <v>0</v>
      </c>
    </row>
    <row r="221" customFormat="false" ht="12.8" hidden="false" customHeight="false" outlineLevel="0" collapsed="false">
      <c r="A221" s="6" t="n">
        <v>13</v>
      </c>
      <c r="B221" s="7" t="s">
        <v>22</v>
      </c>
      <c r="C221" s="6" t="n">
        <v>0</v>
      </c>
      <c r="D221" s="6" t="n">
        <v>2</v>
      </c>
      <c r="E221" s="6" t="n">
        <v>0</v>
      </c>
      <c r="F221" s="6" t="n">
        <v>0</v>
      </c>
      <c r="G221" s="6" t="n">
        <v>0</v>
      </c>
    </row>
    <row r="222" customFormat="false" ht="12.8" hidden="false" customHeight="false" outlineLevel="0" collapsed="false">
      <c r="A222" s="6" t="n">
        <v>14</v>
      </c>
      <c r="B222" s="7" t="s">
        <v>23</v>
      </c>
      <c r="C222" s="6" t="n">
        <v>0</v>
      </c>
      <c r="D222" s="6" t="n">
        <v>6</v>
      </c>
      <c r="E222" s="6" t="n">
        <v>0</v>
      </c>
      <c r="F222" s="6" t="n">
        <v>0</v>
      </c>
      <c r="G222" s="6" t="n">
        <v>0</v>
      </c>
    </row>
    <row r="223" customFormat="false" ht="12.8" hidden="false" customHeight="false" outlineLevel="0" collapsed="false">
      <c r="A223" s="6" t="n">
        <v>15</v>
      </c>
      <c r="B223" s="7" t="s">
        <v>24</v>
      </c>
      <c r="C223" s="6" t="n">
        <v>0</v>
      </c>
      <c r="D223" s="6" t="n">
        <v>4</v>
      </c>
      <c r="E223" s="6" t="n">
        <v>0</v>
      </c>
      <c r="F223" s="6" t="n">
        <v>0</v>
      </c>
      <c r="G223" s="6" t="n">
        <v>0</v>
      </c>
    </row>
    <row r="224" customFormat="false" ht="12.8" hidden="false" customHeight="false" outlineLevel="0" collapsed="false">
      <c r="A224" s="6" t="n">
        <v>16</v>
      </c>
      <c r="B224" s="7" t="s">
        <v>25</v>
      </c>
      <c r="C224" s="6" t="n">
        <v>0</v>
      </c>
      <c r="D224" s="6" t="n">
        <v>1</v>
      </c>
      <c r="E224" s="6" t="n">
        <v>0</v>
      </c>
      <c r="F224" s="6" t="n">
        <v>0</v>
      </c>
      <c r="G224" s="6" t="n">
        <v>0</v>
      </c>
    </row>
    <row r="225" customFormat="false" ht="12.8" hidden="false" customHeight="false" outlineLevel="0" collapsed="false">
      <c r="A225" s="6" t="n">
        <v>17</v>
      </c>
      <c r="B225" s="7" t="s">
        <v>26</v>
      </c>
      <c r="C225" s="6" t="n">
        <v>0</v>
      </c>
      <c r="D225" s="6" t="n">
        <v>0</v>
      </c>
      <c r="E225" s="6" t="n">
        <v>0</v>
      </c>
      <c r="F225" s="6" t="n">
        <v>0</v>
      </c>
      <c r="G225" s="6" t="n">
        <v>53</v>
      </c>
    </row>
    <row r="226" customFormat="false" ht="17.7" hidden="false" customHeight="false" outlineLevel="0" collapsed="false">
      <c r="A226" s="6" t="n">
        <v>18</v>
      </c>
      <c r="B226" s="7" t="s">
        <v>27</v>
      </c>
      <c r="C226" s="6" t="n">
        <v>12</v>
      </c>
      <c r="D226" s="6" t="n">
        <v>0</v>
      </c>
      <c r="E226" s="6" t="n">
        <v>0</v>
      </c>
      <c r="F226" s="6" t="n">
        <v>0</v>
      </c>
      <c r="G226" s="6" t="n">
        <v>0</v>
      </c>
    </row>
    <row r="227" customFormat="false" ht="17.7" hidden="false" customHeight="false" outlineLevel="0" collapsed="false">
      <c r="A227" s="6" t="n">
        <v>19</v>
      </c>
      <c r="B227" s="7" t="s">
        <v>28</v>
      </c>
      <c r="C227" s="6" t="n">
        <v>0</v>
      </c>
      <c r="D227" s="6" t="n">
        <v>2</v>
      </c>
      <c r="E227" s="6" t="n">
        <v>0</v>
      </c>
      <c r="F227" s="6" t="n">
        <v>0</v>
      </c>
      <c r="G227" s="6" t="n">
        <v>0</v>
      </c>
    </row>
    <row r="228" customFormat="false" ht="12.8" hidden="false" customHeight="false" outlineLevel="0" collapsed="false">
      <c r="A228" s="6" t="n">
        <v>20</v>
      </c>
      <c r="B228" s="7" t="s">
        <v>29</v>
      </c>
      <c r="C228" s="6" t="n">
        <v>3</v>
      </c>
      <c r="D228" s="6" t="n">
        <v>5</v>
      </c>
      <c r="E228" s="6" t="n">
        <v>0</v>
      </c>
      <c r="F228" s="6" t="n">
        <v>0</v>
      </c>
      <c r="G228" s="6" t="n">
        <v>0</v>
      </c>
    </row>
    <row r="229" customFormat="false" ht="12.8" hidden="false" customHeight="false" outlineLevel="0" collapsed="false">
      <c r="A229" s="6" t="n">
        <v>21</v>
      </c>
      <c r="B229" s="7" t="s">
        <v>30</v>
      </c>
      <c r="C229" s="6" t="n">
        <v>1</v>
      </c>
      <c r="D229" s="6" t="n">
        <v>0</v>
      </c>
      <c r="E229" s="6" t="n">
        <v>0</v>
      </c>
      <c r="F229" s="6" t="n">
        <v>0</v>
      </c>
      <c r="G229" s="6" t="n">
        <v>0</v>
      </c>
    </row>
    <row r="230" customFormat="false" ht="12.8" hidden="false" customHeight="false" outlineLevel="0" collapsed="false">
      <c r="A230" s="6" t="n">
        <v>22</v>
      </c>
      <c r="B230" s="7" t="s">
        <v>31</v>
      </c>
      <c r="C230" s="6" t="n">
        <v>58</v>
      </c>
      <c r="D230" s="6" t="n">
        <v>5</v>
      </c>
      <c r="E230" s="6" t="n">
        <v>0</v>
      </c>
      <c r="F230" s="6" t="n">
        <v>0</v>
      </c>
      <c r="G230" s="6" t="n">
        <v>0</v>
      </c>
    </row>
    <row r="231" customFormat="false" ht="17.7" hidden="false" customHeight="false" outlineLevel="0" collapsed="false">
      <c r="A231" s="6" t="n">
        <v>23</v>
      </c>
      <c r="B231" s="7" t="s">
        <v>32</v>
      </c>
      <c r="C231" s="6" t="n">
        <v>0</v>
      </c>
      <c r="D231" s="6" t="n">
        <v>1</v>
      </c>
      <c r="E231" s="6" t="n">
        <v>0</v>
      </c>
      <c r="F231" s="6" t="n">
        <v>0</v>
      </c>
      <c r="G231" s="6" t="n">
        <v>0</v>
      </c>
    </row>
    <row r="232" customFormat="false" ht="25.9" hidden="false" customHeight="false" outlineLevel="0" collapsed="false">
      <c r="A232" s="6" t="n">
        <v>24</v>
      </c>
      <c r="B232" s="7" t="s">
        <v>33</v>
      </c>
      <c r="C232" s="6" t="n">
        <v>0</v>
      </c>
      <c r="D232" s="6" t="n">
        <v>1</v>
      </c>
      <c r="E232" s="6" t="n">
        <v>0</v>
      </c>
      <c r="F232" s="6" t="n">
        <v>0</v>
      </c>
      <c r="G232" s="6" t="n">
        <v>0</v>
      </c>
    </row>
    <row r="233" customFormat="false" ht="12.8" hidden="false" customHeight="false" outlineLevel="0" collapsed="false">
      <c r="A233" s="6" t="n">
        <v>25</v>
      </c>
      <c r="B233" s="7" t="s">
        <v>34</v>
      </c>
      <c r="C233" s="6" t="n">
        <v>0</v>
      </c>
      <c r="D233" s="6" t="n">
        <v>1</v>
      </c>
      <c r="E233" s="6" t="n">
        <v>0</v>
      </c>
      <c r="F233" s="6" t="n">
        <v>0</v>
      </c>
      <c r="G233" s="6" t="n">
        <v>0</v>
      </c>
    </row>
    <row r="234" customFormat="false" ht="12.8" hidden="false" customHeight="false" outlineLevel="0" collapsed="false">
      <c r="A234" s="6" t="n">
        <v>26</v>
      </c>
      <c r="B234" s="7" t="s">
        <v>35</v>
      </c>
      <c r="C234" s="6" t="n">
        <v>0</v>
      </c>
      <c r="D234" s="6" t="n">
        <v>1</v>
      </c>
      <c r="E234" s="6" t="n">
        <v>0</v>
      </c>
      <c r="F234" s="6" t="n">
        <v>0</v>
      </c>
      <c r="G234" s="6" t="n">
        <v>0</v>
      </c>
    </row>
    <row r="235" customFormat="false" ht="12.8" hidden="false" customHeight="false" outlineLevel="0" collapsed="false">
      <c r="A235" s="6" t="n">
        <v>27</v>
      </c>
      <c r="B235" s="7" t="s">
        <v>36</v>
      </c>
      <c r="C235" s="6" t="n">
        <v>5</v>
      </c>
      <c r="D235" s="6" t="n">
        <v>0</v>
      </c>
      <c r="E235" s="6" t="n">
        <v>0</v>
      </c>
      <c r="F235" s="6" t="n">
        <v>0</v>
      </c>
      <c r="G235" s="6" t="n">
        <v>0</v>
      </c>
    </row>
    <row r="236" customFormat="false" ht="12.8" hidden="false" customHeight="false" outlineLevel="0" collapsed="false">
      <c r="A236" s="6" t="n">
        <v>28</v>
      </c>
      <c r="B236" s="7" t="s">
        <v>37</v>
      </c>
      <c r="C236" s="6" t="n">
        <v>17</v>
      </c>
      <c r="D236" s="6" t="n">
        <v>6</v>
      </c>
      <c r="E236" s="6" t="n">
        <v>0</v>
      </c>
      <c r="F236" s="6" t="n">
        <v>0</v>
      </c>
      <c r="G236" s="6" t="n">
        <v>0</v>
      </c>
    </row>
    <row r="237" customFormat="false" ht="12.8" hidden="false" customHeight="false" outlineLevel="0" collapsed="false">
      <c r="A237" s="6" t="n">
        <v>29</v>
      </c>
      <c r="B237" s="7" t="s">
        <v>38</v>
      </c>
      <c r="C237" s="6" t="n">
        <v>0</v>
      </c>
      <c r="D237" s="6" t="n">
        <v>1</v>
      </c>
      <c r="E237" s="6" t="n">
        <v>0</v>
      </c>
      <c r="F237" s="6" t="n">
        <v>0</v>
      </c>
      <c r="G237" s="6" t="n">
        <v>0</v>
      </c>
    </row>
    <row r="238" customFormat="false" ht="17.7" hidden="false" customHeight="false" outlineLevel="0" collapsed="false">
      <c r="A238" s="6" t="n">
        <v>30</v>
      </c>
      <c r="B238" s="7" t="s">
        <v>39</v>
      </c>
      <c r="C238" s="6" t="n">
        <v>1</v>
      </c>
      <c r="D238" s="6" t="n">
        <v>0</v>
      </c>
      <c r="E238" s="6" t="n">
        <v>0</v>
      </c>
      <c r="F238" s="6" t="n">
        <v>0</v>
      </c>
      <c r="G238" s="6" t="n">
        <v>0</v>
      </c>
    </row>
    <row r="239" customFormat="false" ht="12.8" hidden="false" customHeight="false" outlineLevel="0" collapsed="false">
      <c r="A239" s="6" t="n">
        <v>31</v>
      </c>
      <c r="B239" s="7" t="s">
        <v>40</v>
      </c>
      <c r="C239" s="6" t="n">
        <v>0</v>
      </c>
      <c r="D239" s="6" t="n">
        <v>2</v>
      </c>
      <c r="E239" s="6" t="n">
        <v>0</v>
      </c>
      <c r="F239" s="6" t="n">
        <v>0</v>
      </c>
      <c r="G239" s="6" t="n">
        <v>0</v>
      </c>
    </row>
    <row r="240" customFormat="false" ht="12.8" hidden="false" customHeight="false" outlineLevel="0" collapsed="false">
      <c r="A240" s="6" t="n">
        <v>32</v>
      </c>
      <c r="B240" s="7" t="s">
        <v>41</v>
      </c>
      <c r="C240" s="6" t="n">
        <v>0</v>
      </c>
      <c r="D240" s="6" t="n">
        <v>1</v>
      </c>
      <c r="E240" s="6" t="n">
        <v>0</v>
      </c>
      <c r="F240" s="6" t="n">
        <v>0</v>
      </c>
      <c r="G240" s="6" t="n">
        <v>0</v>
      </c>
    </row>
    <row r="241" customFormat="false" ht="12.8" hidden="false" customHeight="false" outlineLevel="0" collapsed="false">
      <c r="A241" s="6" t="n">
        <v>33</v>
      </c>
      <c r="B241" s="7" t="s">
        <v>42</v>
      </c>
      <c r="C241" s="6" t="n">
        <v>0</v>
      </c>
      <c r="D241" s="6" t="n">
        <v>1</v>
      </c>
      <c r="E241" s="6" t="n">
        <v>0</v>
      </c>
      <c r="F241" s="6" t="n">
        <v>0</v>
      </c>
      <c r="G241" s="6" t="n">
        <v>0</v>
      </c>
    </row>
    <row r="242" customFormat="false" ht="12.8" hidden="false" customHeight="false" outlineLevel="0" collapsed="false">
      <c r="A242" s="6" t="n">
        <v>34</v>
      </c>
      <c r="B242" s="7" t="s">
        <v>43</v>
      </c>
      <c r="C242" s="6" t="n">
        <v>3</v>
      </c>
      <c r="D242" s="6" t="n">
        <v>0</v>
      </c>
      <c r="E242" s="6" t="n">
        <v>0</v>
      </c>
      <c r="F242" s="6" t="n">
        <v>0</v>
      </c>
      <c r="G242" s="6" t="n">
        <v>0</v>
      </c>
    </row>
    <row r="243" customFormat="false" ht="12.8" hidden="false" customHeight="false" outlineLevel="0" collapsed="false">
      <c r="A243" s="6" t="n">
        <v>35</v>
      </c>
      <c r="B243" s="7" t="s">
        <v>44</v>
      </c>
      <c r="C243" s="6" t="n">
        <v>2</v>
      </c>
      <c r="D243" s="6" t="n">
        <v>0</v>
      </c>
      <c r="E243" s="6" t="n">
        <v>0</v>
      </c>
      <c r="F243" s="6" t="n">
        <v>0</v>
      </c>
      <c r="G243" s="6" t="n">
        <v>0</v>
      </c>
    </row>
    <row r="244" customFormat="false" ht="12.8" hidden="false" customHeight="false" outlineLevel="0" collapsed="false">
      <c r="A244" s="6" t="n">
        <v>36</v>
      </c>
      <c r="B244" s="7" t="s">
        <v>45</v>
      </c>
      <c r="C244" s="6" t="n">
        <v>1</v>
      </c>
      <c r="D244" s="6" t="n">
        <v>0</v>
      </c>
      <c r="E244" s="6" t="n">
        <v>0</v>
      </c>
      <c r="F244" s="6" t="n">
        <v>0</v>
      </c>
      <c r="G244" s="6" t="n">
        <v>0</v>
      </c>
    </row>
    <row r="245" customFormat="false" ht="12.8" hidden="false" customHeight="false" outlineLevel="0" collapsed="false">
      <c r="A245" s="6" t="n">
        <v>37</v>
      </c>
      <c r="B245" s="9" t="s">
        <v>46</v>
      </c>
      <c r="C245" s="10" t="n">
        <f aca="false">SUM(C209:C244)</f>
        <v>167</v>
      </c>
      <c r="D245" s="10" t="n">
        <f aca="false">SUM(D209:D244)</f>
        <v>57</v>
      </c>
      <c r="E245" s="10" t="n">
        <f aca="false">SUM(E209:E244)</f>
        <v>90</v>
      </c>
      <c r="F245" s="10" t="n">
        <f aca="false">SUM(F209:F244)</f>
        <v>1</v>
      </c>
      <c r="G245" s="10" t="n">
        <f aca="false">SUM(G209:G244)</f>
        <v>53</v>
      </c>
    </row>
    <row r="246" customFormat="false" ht="12.8" hidden="false" customHeight="false" outlineLevel="0" collapsed="false">
      <c r="A246" s="6" t="n">
        <v>38</v>
      </c>
      <c r="B246" s="9" t="s">
        <v>47</v>
      </c>
      <c r="C246" s="11" t="n">
        <f aca="false">SUM(C245+D245+E245+G245)</f>
        <v>367</v>
      </c>
      <c r="D246" s="11"/>
      <c r="E246" s="11"/>
      <c r="F246" s="11"/>
      <c r="G246" s="11"/>
    </row>
    <row r="247" customFormat="false" ht="15" hidden="false" customHeight="true" outlineLevel="0" collapsed="false">
      <c r="A247" s="12" t="s">
        <v>53</v>
      </c>
      <c r="B247" s="12"/>
      <c r="C247" s="12"/>
      <c r="D247" s="12"/>
      <c r="E247" s="12"/>
      <c r="F247" s="12"/>
      <c r="G247" s="12"/>
    </row>
    <row r="248" customFormat="false" ht="13.8" hidden="false" customHeight="false" outlineLevel="0" collapsed="false">
      <c r="A248" s="18"/>
      <c r="B248" s="17"/>
      <c r="C248" s="17"/>
      <c r="D248" s="17"/>
      <c r="E248" s="17"/>
      <c r="F248" s="17"/>
      <c r="G248" s="17"/>
    </row>
    <row r="249" customFormat="false" ht="13.8" hidden="false" customHeight="false" outlineLevel="0" collapsed="false">
      <c r="A249" s="18"/>
      <c r="B249" s="17"/>
      <c r="C249" s="17"/>
      <c r="D249" s="17"/>
      <c r="E249" s="17"/>
      <c r="F249" s="17"/>
      <c r="G249" s="17"/>
    </row>
    <row r="250" customFormat="false" ht="13.8" hidden="false" customHeight="false" outlineLevel="0" collapsed="false">
      <c r="A250" s="18"/>
      <c r="B250" s="17"/>
      <c r="C250" s="17"/>
      <c r="D250" s="17"/>
      <c r="E250" s="17"/>
      <c r="F250" s="17"/>
      <c r="G250" s="17"/>
    </row>
    <row r="251" customFormat="false" ht="13.8" hidden="false" customHeight="false" outlineLevel="0" collapsed="false">
      <c r="A251" s="18"/>
      <c r="B251" s="17"/>
      <c r="C251" s="17"/>
      <c r="D251" s="17"/>
      <c r="E251" s="17"/>
      <c r="F251" s="17"/>
      <c r="G251" s="17"/>
    </row>
    <row r="252" customFormat="false" ht="13.8" hidden="false" customHeight="false" outlineLevel="0" collapsed="false">
      <c r="A252" s="18"/>
      <c r="B252" s="17"/>
      <c r="C252" s="17"/>
      <c r="D252" s="17"/>
      <c r="E252" s="17"/>
      <c r="F252" s="17"/>
      <c r="G252" s="17"/>
    </row>
    <row r="253" customFormat="false" ht="13.8" hidden="false" customHeight="false" outlineLevel="0" collapsed="false">
      <c r="A253" s="18"/>
      <c r="B253" s="17"/>
      <c r="C253" s="17"/>
      <c r="D253" s="17"/>
      <c r="E253" s="17"/>
      <c r="F253" s="17"/>
      <c r="G253" s="17"/>
    </row>
    <row r="254" customFormat="false" ht="12.8" hidden="false" customHeight="false" outlineLevel="0" collapsed="false">
      <c r="A254" s="16"/>
      <c r="B254" s="16"/>
      <c r="C254" s="16"/>
      <c r="D254" s="16"/>
      <c r="E254" s="16"/>
      <c r="F254" s="16"/>
      <c r="G254" s="16"/>
    </row>
    <row r="255" customFormat="false" ht="36.8" hidden="false" customHeight="true" outlineLevel="0" collapsed="false">
      <c r="A255" s="1" t="s">
        <v>49</v>
      </c>
      <c r="B255" s="1"/>
      <c r="C255" s="1"/>
      <c r="D255" s="1"/>
      <c r="E255" s="1"/>
      <c r="F255" s="1"/>
      <c r="G255" s="1"/>
    </row>
    <row r="279" customFormat="false" ht="15" hidden="false" customHeight="true" outlineLevel="0" collapsed="false">
      <c r="A279" s="12" t="s">
        <v>53</v>
      </c>
      <c r="B279" s="12"/>
      <c r="C279" s="12"/>
      <c r="D279" s="12"/>
      <c r="E279" s="12"/>
      <c r="F279" s="12"/>
      <c r="G279" s="12"/>
    </row>
    <row r="281" customFormat="false" ht="15" hidden="false" customHeight="false" outlineLevel="0" collapsed="false">
      <c r="D281" s="13"/>
      <c r="E281" s="13" t="s">
        <v>54</v>
      </c>
      <c r="F281" s="14"/>
      <c r="G281" s="14"/>
    </row>
    <row r="308" customFormat="false" ht="36.8" hidden="false" customHeight="true" outlineLevel="0" collapsed="false">
      <c r="A308" s="1" t="s">
        <v>49</v>
      </c>
      <c r="B308" s="1"/>
      <c r="C308" s="1"/>
      <c r="D308" s="1"/>
      <c r="E308" s="1"/>
      <c r="F308" s="1"/>
      <c r="G308" s="1"/>
    </row>
    <row r="311" customFormat="false" ht="17.35" hidden="false" customHeight="true" outlineLevel="0" collapsed="false">
      <c r="A311" s="3" t="s">
        <v>1</v>
      </c>
      <c r="B311" s="3"/>
      <c r="C311" s="3"/>
      <c r="D311" s="3"/>
      <c r="E311" s="3"/>
      <c r="F311" s="3"/>
      <c r="G311" s="3"/>
    </row>
    <row r="312" customFormat="false" ht="23.85" hidden="false" customHeight="false" outlineLevel="0" collapsed="false">
      <c r="A312" s="4" t="s">
        <v>2</v>
      </c>
      <c r="B312" s="4" t="s">
        <v>3</v>
      </c>
      <c r="C312" s="4" t="s">
        <v>4</v>
      </c>
      <c r="D312" s="4" t="s">
        <v>5</v>
      </c>
      <c r="E312" s="4" t="s">
        <v>6</v>
      </c>
      <c r="F312" s="4" t="s">
        <v>7</v>
      </c>
      <c r="G312" s="5" t="s">
        <v>8</v>
      </c>
    </row>
    <row r="313" customFormat="false" ht="12.8" hidden="false" customHeight="false" outlineLevel="0" collapsed="false">
      <c r="A313" s="6" t="n">
        <v>1</v>
      </c>
      <c r="B313" s="7" t="s">
        <v>9</v>
      </c>
      <c r="C313" s="6" t="n">
        <v>1</v>
      </c>
      <c r="D313" s="6" t="n">
        <v>0</v>
      </c>
      <c r="E313" s="6" t="n">
        <v>0</v>
      </c>
      <c r="F313" s="6" t="n">
        <v>0</v>
      </c>
      <c r="G313" s="6" t="n">
        <v>0</v>
      </c>
    </row>
    <row r="314" customFormat="false" ht="12.8" hidden="false" customHeight="false" outlineLevel="0" collapsed="false">
      <c r="A314" s="6" t="n">
        <v>2</v>
      </c>
      <c r="B314" s="7" t="s">
        <v>10</v>
      </c>
      <c r="C314" s="6" t="n">
        <v>4</v>
      </c>
      <c r="D314" s="6" t="n">
        <v>0</v>
      </c>
      <c r="E314" s="6" t="n">
        <v>0</v>
      </c>
      <c r="F314" s="6" t="n">
        <v>0</v>
      </c>
      <c r="G314" s="6" t="n">
        <v>0</v>
      </c>
    </row>
    <row r="315" customFormat="false" ht="17.7" hidden="false" customHeight="false" outlineLevel="0" collapsed="false">
      <c r="A315" s="6" t="n">
        <v>3</v>
      </c>
      <c r="B315" s="7" t="s">
        <v>11</v>
      </c>
      <c r="C315" s="6" t="n">
        <f aca="false">COUNTA('[3]Table 1'!C293:C319)</f>
        <v>27</v>
      </c>
      <c r="D315" s="6" t="n">
        <v>0</v>
      </c>
      <c r="E315" s="6" t="n">
        <v>0</v>
      </c>
      <c r="F315" s="6" t="n">
        <v>0</v>
      </c>
      <c r="G315" s="6" t="n">
        <v>0</v>
      </c>
    </row>
    <row r="316" customFormat="false" ht="12.8" hidden="false" customHeight="false" outlineLevel="0" collapsed="false">
      <c r="A316" s="6" t="n">
        <v>4</v>
      </c>
      <c r="B316" s="7" t="s">
        <v>12</v>
      </c>
      <c r="C316" s="6" t="n">
        <v>0</v>
      </c>
      <c r="D316" s="6" t="n">
        <v>1</v>
      </c>
      <c r="E316" s="6" t="n">
        <v>0</v>
      </c>
      <c r="F316" s="6" t="n">
        <v>0</v>
      </c>
      <c r="G316" s="6" t="n">
        <v>0</v>
      </c>
    </row>
    <row r="317" customFormat="false" ht="12.8" hidden="false" customHeight="false" outlineLevel="0" collapsed="false">
      <c r="A317" s="6" t="n">
        <v>5</v>
      </c>
      <c r="B317" s="7" t="s">
        <v>13</v>
      </c>
      <c r="C317" s="6" t="n">
        <v>0</v>
      </c>
      <c r="D317" s="6" t="n">
        <v>2</v>
      </c>
      <c r="E317" s="6" t="n">
        <v>0</v>
      </c>
      <c r="F317" s="6" t="n">
        <v>0</v>
      </c>
      <c r="G317" s="6" t="n">
        <v>0</v>
      </c>
    </row>
    <row r="318" customFormat="false" ht="12.8" hidden="false" customHeight="false" outlineLevel="0" collapsed="false">
      <c r="A318" s="6" t="n">
        <v>6</v>
      </c>
      <c r="B318" s="7" t="s">
        <v>14</v>
      </c>
      <c r="C318" s="6" t="n">
        <v>1</v>
      </c>
      <c r="D318" s="6" t="n">
        <v>1</v>
      </c>
      <c r="E318" s="6" t="n">
        <v>0</v>
      </c>
      <c r="F318" s="6" t="n">
        <v>0</v>
      </c>
      <c r="G318" s="6" t="n">
        <v>0</v>
      </c>
    </row>
    <row r="319" customFormat="false" ht="12.8" hidden="false" customHeight="false" outlineLevel="0" collapsed="false">
      <c r="A319" s="6" t="n">
        <v>7</v>
      </c>
      <c r="B319" s="7" t="s">
        <v>15</v>
      </c>
      <c r="C319" s="6" t="n">
        <v>0</v>
      </c>
      <c r="D319" s="6" t="n">
        <v>3</v>
      </c>
      <c r="E319" s="6" t="n">
        <v>0</v>
      </c>
      <c r="F319" s="6" t="n">
        <v>0</v>
      </c>
      <c r="G319" s="6" t="n">
        <v>0</v>
      </c>
    </row>
    <row r="320" customFormat="false" ht="12.8" hidden="false" customHeight="false" outlineLevel="0" collapsed="false">
      <c r="A320" s="6" t="n">
        <v>8</v>
      </c>
      <c r="B320" s="7" t="s">
        <v>16</v>
      </c>
      <c r="C320" s="6" t="n">
        <v>1</v>
      </c>
      <c r="D320" s="6" t="n">
        <v>2</v>
      </c>
      <c r="E320" s="6" t="n">
        <v>0</v>
      </c>
      <c r="F320" s="6" t="n">
        <v>0</v>
      </c>
      <c r="G320" s="6" t="n">
        <v>0</v>
      </c>
    </row>
    <row r="321" customFormat="false" ht="12.8" hidden="false" customHeight="false" outlineLevel="0" collapsed="false">
      <c r="A321" s="6" t="n">
        <v>9</v>
      </c>
      <c r="B321" s="7" t="s">
        <v>18</v>
      </c>
      <c r="C321" s="6" t="n">
        <v>5</v>
      </c>
      <c r="D321" s="6" t="n">
        <v>1</v>
      </c>
      <c r="E321" s="6" t="n">
        <v>0</v>
      </c>
      <c r="F321" s="6" t="n">
        <v>0</v>
      </c>
      <c r="G321" s="6" t="n">
        <v>0</v>
      </c>
    </row>
    <row r="322" customFormat="false" ht="12.8" hidden="false" customHeight="false" outlineLevel="0" collapsed="false">
      <c r="A322" s="6" t="n">
        <v>10</v>
      </c>
      <c r="B322" s="7" t="s">
        <v>19</v>
      </c>
      <c r="C322" s="6" t="n">
        <v>0</v>
      </c>
      <c r="D322" s="6" t="n">
        <v>0</v>
      </c>
      <c r="E322" s="6" t="n">
        <v>5</v>
      </c>
      <c r="F322" s="6" t="n">
        <v>0</v>
      </c>
      <c r="G322" s="6" t="n">
        <v>0</v>
      </c>
    </row>
    <row r="323" customFormat="false" ht="12.8" hidden="false" customHeight="false" outlineLevel="0" collapsed="false">
      <c r="A323" s="6" t="n">
        <v>11</v>
      </c>
      <c r="B323" s="7" t="s">
        <v>20</v>
      </c>
      <c r="C323" s="6" t="n">
        <v>0</v>
      </c>
      <c r="D323" s="6" t="n">
        <v>0</v>
      </c>
      <c r="E323" s="6" t="n">
        <v>85</v>
      </c>
      <c r="F323" s="6" t="n">
        <v>1</v>
      </c>
      <c r="G323" s="6" t="n">
        <v>0</v>
      </c>
    </row>
    <row r="324" customFormat="false" ht="12.8" hidden="false" customHeight="false" outlineLevel="0" collapsed="false">
      <c r="A324" s="6" t="n">
        <v>12</v>
      </c>
      <c r="B324" s="7" t="s">
        <v>21</v>
      </c>
      <c r="C324" s="6" t="n">
        <v>23</v>
      </c>
      <c r="D324" s="6" t="n">
        <v>7</v>
      </c>
      <c r="E324" s="6" t="n">
        <v>0</v>
      </c>
      <c r="F324" s="6" t="n">
        <v>0</v>
      </c>
      <c r="G324" s="6" t="n">
        <v>0</v>
      </c>
    </row>
    <row r="325" customFormat="false" ht="12.8" hidden="false" customHeight="false" outlineLevel="0" collapsed="false">
      <c r="A325" s="6" t="n">
        <v>13</v>
      </c>
      <c r="B325" s="7" t="s">
        <v>22</v>
      </c>
      <c r="C325" s="6" t="n">
        <v>0</v>
      </c>
      <c r="D325" s="6" t="n">
        <v>2</v>
      </c>
      <c r="E325" s="6" t="n">
        <v>0</v>
      </c>
      <c r="F325" s="6" t="n">
        <v>0</v>
      </c>
      <c r="G325" s="6" t="n">
        <v>0</v>
      </c>
    </row>
    <row r="326" customFormat="false" ht="12.8" hidden="false" customHeight="false" outlineLevel="0" collapsed="false">
      <c r="A326" s="6" t="n">
        <v>14</v>
      </c>
      <c r="B326" s="7" t="s">
        <v>23</v>
      </c>
      <c r="C326" s="6" t="n">
        <v>0</v>
      </c>
      <c r="D326" s="6" t="n">
        <v>5</v>
      </c>
      <c r="E326" s="6" t="n">
        <v>0</v>
      </c>
      <c r="F326" s="6" t="n">
        <v>0</v>
      </c>
      <c r="G326" s="6" t="n">
        <v>0</v>
      </c>
    </row>
    <row r="327" customFormat="false" ht="12.8" hidden="false" customHeight="false" outlineLevel="0" collapsed="false">
      <c r="A327" s="6" t="n">
        <v>15</v>
      </c>
      <c r="B327" s="7" t="s">
        <v>24</v>
      </c>
      <c r="C327" s="6" t="n">
        <v>0</v>
      </c>
      <c r="D327" s="6" t="n">
        <v>4</v>
      </c>
      <c r="E327" s="6" t="n">
        <v>0</v>
      </c>
      <c r="F327" s="6" t="n">
        <v>0</v>
      </c>
      <c r="G327" s="6" t="n">
        <v>0</v>
      </c>
    </row>
    <row r="328" customFormat="false" ht="12.8" hidden="false" customHeight="false" outlineLevel="0" collapsed="false">
      <c r="A328" s="6" t="n">
        <v>16</v>
      </c>
      <c r="B328" s="7" t="s">
        <v>25</v>
      </c>
      <c r="C328" s="6" t="n">
        <v>0</v>
      </c>
      <c r="D328" s="6" t="n">
        <v>1</v>
      </c>
      <c r="E328" s="6" t="n">
        <v>0</v>
      </c>
      <c r="F328" s="6" t="n">
        <v>0</v>
      </c>
      <c r="G328" s="6" t="n">
        <v>0</v>
      </c>
    </row>
    <row r="329" customFormat="false" ht="12.8" hidden="false" customHeight="false" outlineLevel="0" collapsed="false">
      <c r="A329" s="6" t="n">
        <v>17</v>
      </c>
      <c r="B329" s="7" t="s">
        <v>26</v>
      </c>
      <c r="C329" s="6" t="n">
        <v>0</v>
      </c>
      <c r="D329" s="6" t="n">
        <v>0</v>
      </c>
      <c r="E329" s="6" t="n">
        <v>0</v>
      </c>
      <c r="F329" s="6" t="n">
        <v>0</v>
      </c>
      <c r="G329" s="6" t="n">
        <v>52</v>
      </c>
    </row>
    <row r="330" customFormat="false" ht="17.7" hidden="false" customHeight="false" outlineLevel="0" collapsed="false">
      <c r="A330" s="6" t="n">
        <v>18</v>
      </c>
      <c r="B330" s="7" t="s">
        <v>27</v>
      </c>
      <c r="C330" s="6" t="n">
        <v>12</v>
      </c>
      <c r="D330" s="6" t="n">
        <v>0</v>
      </c>
      <c r="E330" s="6" t="n">
        <v>0</v>
      </c>
      <c r="F330" s="6" t="n">
        <v>0</v>
      </c>
      <c r="G330" s="6" t="n">
        <v>0</v>
      </c>
    </row>
    <row r="331" customFormat="false" ht="17.7" hidden="false" customHeight="false" outlineLevel="0" collapsed="false">
      <c r="A331" s="6" t="n">
        <v>19</v>
      </c>
      <c r="B331" s="7" t="s">
        <v>28</v>
      </c>
      <c r="C331" s="6" t="n">
        <v>0</v>
      </c>
      <c r="D331" s="6" t="n">
        <v>2</v>
      </c>
      <c r="E331" s="6" t="n">
        <v>0</v>
      </c>
      <c r="F331" s="6" t="n">
        <v>0</v>
      </c>
      <c r="G331" s="6" t="n">
        <v>0</v>
      </c>
    </row>
    <row r="332" customFormat="false" ht="12.8" hidden="false" customHeight="false" outlineLevel="0" collapsed="false">
      <c r="A332" s="6" t="n">
        <v>20</v>
      </c>
      <c r="B332" s="7" t="s">
        <v>29</v>
      </c>
      <c r="C332" s="6" t="n">
        <v>3</v>
      </c>
      <c r="D332" s="6" t="n">
        <v>5</v>
      </c>
      <c r="E332" s="6" t="n">
        <v>0</v>
      </c>
      <c r="F332" s="6" t="n">
        <v>0</v>
      </c>
      <c r="G332" s="6" t="n">
        <v>0</v>
      </c>
    </row>
    <row r="333" customFormat="false" ht="12.8" hidden="false" customHeight="false" outlineLevel="0" collapsed="false">
      <c r="A333" s="6" t="n">
        <v>21</v>
      </c>
      <c r="B333" s="7" t="s">
        <v>30</v>
      </c>
      <c r="C333" s="6" t="n">
        <v>1</v>
      </c>
      <c r="D333" s="6" t="n">
        <v>0</v>
      </c>
      <c r="E333" s="6" t="n">
        <v>0</v>
      </c>
      <c r="F333" s="6" t="n">
        <v>0</v>
      </c>
      <c r="G333" s="6" t="n">
        <v>0</v>
      </c>
    </row>
    <row r="334" customFormat="false" ht="12.8" hidden="false" customHeight="false" outlineLevel="0" collapsed="false">
      <c r="A334" s="6" t="n">
        <v>22</v>
      </c>
      <c r="B334" s="7" t="s">
        <v>31</v>
      </c>
      <c r="C334" s="6" t="n">
        <v>58</v>
      </c>
      <c r="D334" s="6" t="n">
        <v>5</v>
      </c>
      <c r="E334" s="6" t="n">
        <v>0</v>
      </c>
      <c r="F334" s="6" t="n">
        <v>0</v>
      </c>
      <c r="G334" s="6" t="n">
        <v>0</v>
      </c>
    </row>
    <row r="335" customFormat="false" ht="17.7" hidden="false" customHeight="false" outlineLevel="0" collapsed="false">
      <c r="A335" s="6" t="n">
        <v>23</v>
      </c>
      <c r="B335" s="7" t="s">
        <v>32</v>
      </c>
      <c r="C335" s="6" t="n">
        <v>0</v>
      </c>
      <c r="D335" s="6" t="n">
        <v>1</v>
      </c>
      <c r="E335" s="6" t="n">
        <v>0</v>
      </c>
      <c r="F335" s="6" t="n">
        <v>0</v>
      </c>
      <c r="G335" s="6" t="n">
        <v>0</v>
      </c>
    </row>
    <row r="336" customFormat="false" ht="25.9" hidden="false" customHeight="false" outlineLevel="0" collapsed="false">
      <c r="A336" s="6" t="n">
        <v>24</v>
      </c>
      <c r="B336" s="7" t="s">
        <v>33</v>
      </c>
      <c r="C336" s="6" t="n">
        <v>0</v>
      </c>
      <c r="D336" s="6" t="n">
        <v>1</v>
      </c>
      <c r="E336" s="6" t="n">
        <v>0</v>
      </c>
      <c r="F336" s="6" t="n">
        <v>0</v>
      </c>
      <c r="G336" s="6" t="n">
        <v>0</v>
      </c>
    </row>
    <row r="337" customFormat="false" ht="12.8" hidden="false" customHeight="false" outlineLevel="0" collapsed="false">
      <c r="A337" s="6" t="n">
        <v>25</v>
      </c>
      <c r="B337" s="7" t="s">
        <v>34</v>
      </c>
      <c r="C337" s="6" t="n">
        <v>0</v>
      </c>
      <c r="D337" s="6" t="n">
        <v>1</v>
      </c>
      <c r="E337" s="6" t="n">
        <v>0</v>
      </c>
      <c r="F337" s="6" t="n">
        <v>0</v>
      </c>
      <c r="G337" s="6" t="n">
        <v>0</v>
      </c>
    </row>
    <row r="338" customFormat="false" ht="12.8" hidden="false" customHeight="false" outlineLevel="0" collapsed="false">
      <c r="A338" s="6" t="n">
        <v>26</v>
      </c>
      <c r="B338" s="7" t="s">
        <v>35</v>
      </c>
      <c r="C338" s="6" t="n">
        <v>0</v>
      </c>
      <c r="D338" s="6" t="n">
        <v>1</v>
      </c>
      <c r="E338" s="6" t="n">
        <v>0</v>
      </c>
      <c r="F338" s="6" t="n">
        <v>0</v>
      </c>
      <c r="G338" s="6" t="n">
        <v>0</v>
      </c>
    </row>
    <row r="339" customFormat="false" ht="12.8" hidden="false" customHeight="false" outlineLevel="0" collapsed="false">
      <c r="A339" s="6" t="n">
        <v>27</v>
      </c>
      <c r="B339" s="7" t="s">
        <v>36</v>
      </c>
      <c r="C339" s="6" t="n">
        <v>5</v>
      </c>
      <c r="D339" s="6" t="n">
        <v>0</v>
      </c>
      <c r="E339" s="6" t="n">
        <v>0</v>
      </c>
      <c r="F339" s="6" t="n">
        <v>0</v>
      </c>
      <c r="G339" s="6" t="n">
        <v>0</v>
      </c>
    </row>
    <row r="340" customFormat="false" ht="12.8" hidden="false" customHeight="false" outlineLevel="0" collapsed="false">
      <c r="A340" s="6" t="n">
        <v>28</v>
      </c>
      <c r="B340" s="7" t="s">
        <v>37</v>
      </c>
      <c r="C340" s="6" t="n">
        <v>17</v>
      </c>
      <c r="D340" s="6" t="n">
        <v>6</v>
      </c>
      <c r="E340" s="6" t="n">
        <v>0</v>
      </c>
      <c r="F340" s="6" t="n">
        <v>0</v>
      </c>
      <c r="G340" s="6" t="n">
        <v>0</v>
      </c>
    </row>
    <row r="341" customFormat="false" ht="12.8" hidden="false" customHeight="false" outlineLevel="0" collapsed="false">
      <c r="A341" s="6" t="n">
        <v>29</v>
      </c>
      <c r="B341" s="7" t="s">
        <v>38</v>
      </c>
      <c r="C341" s="6" t="n">
        <v>0</v>
      </c>
      <c r="D341" s="6" t="n">
        <v>1</v>
      </c>
      <c r="E341" s="6" t="n">
        <v>0</v>
      </c>
      <c r="F341" s="6" t="n">
        <v>0</v>
      </c>
      <c r="G341" s="6" t="n">
        <v>0</v>
      </c>
    </row>
    <row r="342" customFormat="false" ht="17.7" hidden="false" customHeight="false" outlineLevel="0" collapsed="false">
      <c r="A342" s="6" t="n">
        <v>30</v>
      </c>
      <c r="B342" s="7" t="s">
        <v>39</v>
      </c>
      <c r="C342" s="6" t="n">
        <v>1</v>
      </c>
      <c r="D342" s="6" t="n">
        <v>0</v>
      </c>
      <c r="E342" s="6" t="n">
        <v>0</v>
      </c>
      <c r="F342" s="6" t="n">
        <v>0</v>
      </c>
      <c r="G342" s="6" t="n">
        <v>0</v>
      </c>
    </row>
    <row r="343" customFormat="false" ht="12.8" hidden="false" customHeight="false" outlineLevel="0" collapsed="false">
      <c r="A343" s="6" t="n">
        <v>31</v>
      </c>
      <c r="B343" s="7" t="s">
        <v>40</v>
      </c>
      <c r="C343" s="6" t="n">
        <v>0</v>
      </c>
      <c r="D343" s="6" t="n">
        <v>2</v>
      </c>
      <c r="E343" s="6" t="n">
        <v>0</v>
      </c>
      <c r="F343" s="6" t="n">
        <v>0</v>
      </c>
      <c r="G343" s="6" t="n">
        <v>0</v>
      </c>
    </row>
    <row r="344" customFormat="false" ht="12.8" hidden="false" customHeight="false" outlineLevel="0" collapsed="false">
      <c r="A344" s="6" t="n">
        <v>32</v>
      </c>
      <c r="B344" s="7" t="s">
        <v>41</v>
      </c>
      <c r="C344" s="6" t="n">
        <v>0</v>
      </c>
      <c r="D344" s="6" t="n">
        <v>1</v>
      </c>
      <c r="E344" s="6" t="n">
        <v>0</v>
      </c>
      <c r="F344" s="6" t="n">
        <v>0</v>
      </c>
      <c r="G344" s="6" t="n">
        <v>0</v>
      </c>
    </row>
    <row r="345" customFormat="false" ht="12.8" hidden="false" customHeight="false" outlineLevel="0" collapsed="false">
      <c r="A345" s="6" t="n">
        <v>33</v>
      </c>
      <c r="B345" s="7" t="s">
        <v>42</v>
      </c>
      <c r="C345" s="6" t="n">
        <v>0</v>
      </c>
      <c r="D345" s="6" t="n">
        <v>1</v>
      </c>
      <c r="E345" s="6" t="n">
        <v>0</v>
      </c>
      <c r="F345" s="6" t="n">
        <v>0</v>
      </c>
      <c r="G345" s="6" t="n">
        <v>0</v>
      </c>
    </row>
    <row r="346" customFormat="false" ht="12.8" hidden="false" customHeight="false" outlineLevel="0" collapsed="false">
      <c r="A346" s="6" t="n">
        <v>34</v>
      </c>
      <c r="B346" s="7" t="s">
        <v>43</v>
      </c>
      <c r="C346" s="6" t="n">
        <v>3</v>
      </c>
      <c r="D346" s="6" t="n">
        <v>0</v>
      </c>
      <c r="E346" s="6" t="n">
        <v>0</v>
      </c>
      <c r="F346" s="6" t="n">
        <v>0</v>
      </c>
      <c r="G346" s="6" t="n">
        <v>0</v>
      </c>
    </row>
    <row r="347" customFormat="false" ht="12.8" hidden="false" customHeight="false" outlineLevel="0" collapsed="false">
      <c r="A347" s="6" t="n">
        <v>35</v>
      </c>
      <c r="B347" s="7" t="s">
        <v>44</v>
      </c>
      <c r="C347" s="6" t="n">
        <v>2</v>
      </c>
      <c r="D347" s="6" t="n">
        <v>0</v>
      </c>
      <c r="E347" s="6" t="n">
        <v>0</v>
      </c>
      <c r="F347" s="6" t="n">
        <v>0</v>
      </c>
      <c r="G347" s="6" t="n">
        <v>0</v>
      </c>
    </row>
    <row r="348" customFormat="false" ht="12.8" hidden="false" customHeight="false" outlineLevel="0" collapsed="false">
      <c r="A348" s="6" t="n">
        <v>36</v>
      </c>
      <c r="B348" s="7" t="s">
        <v>45</v>
      </c>
      <c r="C348" s="6" t="n">
        <v>1</v>
      </c>
      <c r="D348" s="6" t="n">
        <v>0</v>
      </c>
      <c r="E348" s="6" t="n">
        <v>0</v>
      </c>
      <c r="F348" s="6" t="n">
        <v>0</v>
      </c>
      <c r="G348" s="6" t="n">
        <v>0</v>
      </c>
    </row>
    <row r="349" customFormat="false" ht="12.8" hidden="false" customHeight="false" outlineLevel="0" collapsed="false">
      <c r="A349" s="6" t="n">
        <v>37</v>
      </c>
      <c r="B349" s="9" t="s">
        <v>46</v>
      </c>
      <c r="C349" s="10" t="n">
        <f aca="false">SUM(C313:C348)</f>
        <v>165</v>
      </c>
      <c r="D349" s="10" t="n">
        <f aca="false">SUM(D313:D348)</f>
        <v>56</v>
      </c>
      <c r="E349" s="10" t="n">
        <f aca="false">SUM(E313:E348)</f>
        <v>90</v>
      </c>
      <c r="F349" s="10" t="n">
        <f aca="false">SUM(F313:F348)</f>
        <v>1</v>
      </c>
      <c r="G349" s="10" t="n">
        <f aca="false">SUM(G313:G348)</f>
        <v>52</v>
      </c>
    </row>
    <row r="350" customFormat="false" ht="12.8" hidden="false" customHeight="false" outlineLevel="0" collapsed="false">
      <c r="A350" s="6" t="n">
        <v>38</v>
      </c>
      <c r="B350" s="9" t="s">
        <v>47</v>
      </c>
      <c r="C350" s="11" t="n">
        <f aca="false">SUM(C349+D349+E349+G349)</f>
        <v>363</v>
      </c>
      <c r="D350" s="11"/>
      <c r="E350" s="11"/>
      <c r="F350" s="11"/>
      <c r="G350" s="11"/>
    </row>
    <row r="351" customFormat="false" ht="15" hidden="false" customHeight="true" outlineLevel="0" collapsed="false">
      <c r="A351" s="12" t="s">
        <v>55</v>
      </c>
      <c r="B351" s="12"/>
      <c r="C351" s="12"/>
      <c r="D351" s="12"/>
      <c r="E351" s="12"/>
      <c r="F351" s="12"/>
      <c r="G351" s="12"/>
    </row>
    <row r="352" customFormat="false" ht="13.8" hidden="false" customHeight="false" outlineLevel="0" collapsed="false">
      <c r="A352" s="18"/>
      <c r="B352" s="17"/>
      <c r="C352" s="17"/>
      <c r="D352" s="17"/>
      <c r="E352" s="17"/>
      <c r="F352" s="17"/>
      <c r="G352" s="17"/>
    </row>
    <row r="353" customFormat="false" ht="13.8" hidden="false" customHeight="false" outlineLevel="0" collapsed="false">
      <c r="A353" s="18"/>
      <c r="B353" s="17"/>
      <c r="C353" s="17"/>
      <c r="D353" s="17"/>
      <c r="E353" s="17"/>
      <c r="F353" s="17"/>
      <c r="G353" s="17"/>
    </row>
    <row r="354" customFormat="false" ht="13.8" hidden="false" customHeight="false" outlineLevel="0" collapsed="false">
      <c r="A354" s="18"/>
      <c r="B354" s="17"/>
      <c r="C354" s="17"/>
      <c r="D354" s="17"/>
      <c r="E354" s="17"/>
      <c r="F354" s="17"/>
      <c r="G354" s="17"/>
    </row>
    <row r="355" customFormat="false" ht="13.8" hidden="false" customHeight="false" outlineLevel="0" collapsed="false">
      <c r="A355" s="18"/>
      <c r="B355" s="17"/>
      <c r="C355" s="17"/>
      <c r="D355" s="17"/>
      <c r="E355" s="17"/>
      <c r="F355" s="17"/>
      <c r="G355" s="17"/>
    </row>
    <row r="356" customFormat="false" ht="13.8" hidden="false" customHeight="false" outlineLevel="0" collapsed="false">
      <c r="A356" s="18"/>
      <c r="B356" s="17"/>
      <c r="C356" s="17"/>
      <c r="D356" s="17"/>
      <c r="E356" s="17"/>
      <c r="F356" s="17"/>
      <c r="G356" s="17"/>
    </row>
    <row r="357" customFormat="false" ht="13.8" hidden="false" customHeight="false" outlineLevel="0" collapsed="false">
      <c r="A357" s="18"/>
      <c r="B357" s="17"/>
      <c r="C357" s="17"/>
      <c r="D357" s="17"/>
      <c r="E357" s="17"/>
      <c r="F357" s="17"/>
      <c r="G357" s="17"/>
    </row>
    <row r="358" customFormat="false" ht="12.8" hidden="false" customHeight="false" outlineLevel="0" collapsed="false">
      <c r="A358" s="16"/>
      <c r="B358" s="16"/>
      <c r="C358" s="16"/>
      <c r="D358" s="16"/>
      <c r="E358" s="16"/>
      <c r="F358" s="16"/>
      <c r="G358" s="16"/>
    </row>
    <row r="359" customFormat="false" ht="36.8" hidden="false" customHeight="true" outlineLevel="0" collapsed="false">
      <c r="A359" s="1" t="s">
        <v>49</v>
      </c>
      <c r="B359" s="1"/>
      <c r="C359" s="1"/>
      <c r="D359" s="1"/>
      <c r="E359" s="1"/>
      <c r="F359" s="1"/>
      <c r="G359" s="1"/>
    </row>
    <row r="383" customFormat="false" ht="15" hidden="false" customHeight="true" outlineLevel="0" collapsed="false">
      <c r="A383" s="12" t="s">
        <v>55</v>
      </c>
      <c r="B383" s="12"/>
      <c r="C383" s="12"/>
      <c r="D383" s="12"/>
      <c r="E383" s="12"/>
      <c r="F383" s="12"/>
      <c r="G383" s="12"/>
    </row>
    <row r="385" customFormat="false" ht="15" hidden="false" customHeight="false" outlineLevel="0" collapsed="false">
      <c r="D385" s="13"/>
      <c r="E385" s="13" t="s">
        <v>56</v>
      </c>
      <c r="F385" s="14"/>
      <c r="G385" s="14"/>
    </row>
    <row r="412" customFormat="false" ht="36.8" hidden="false" customHeight="true" outlineLevel="0" collapsed="false">
      <c r="A412" s="1" t="s">
        <v>0</v>
      </c>
      <c r="B412" s="1"/>
      <c r="C412" s="1"/>
      <c r="D412" s="1"/>
      <c r="E412" s="1"/>
      <c r="F412" s="1"/>
      <c r="G412" s="1"/>
    </row>
    <row r="413" customFormat="false" ht="17.35" hidden="false" customHeight="false" outlineLevel="0" collapsed="false">
      <c r="A413" s="2"/>
      <c r="B413" s="2"/>
      <c r="C413" s="2"/>
      <c r="D413" s="2"/>
      <c r="E413" s="2"/>
      <c r="F413" s="2"/>
      <c r="G413" s="2"/>
    </row>
    <row r="414" customFormat="false" ht="17.35" hidden="false" customHeight="true" outlineLevel="0" collapsed="false">
      <c r="A414" s="3" t="s">
        <v>1</v>
      </c>
      <c r="B414" s="3"/>
      <c r="C414" s="3"/>
      <c r="D414" s="3"/>
      <c r="E414" s="3"/>
      <c r="F414" s="3"/>
      <c r="G414" s="3"/>
    </row>
    <row r="415" customFormat="false" ht="23.85" hidden="false" customHeight="false" outlineLevel="0" collapsed="false">
      <c r="A415" s="4" t="s">
        <v>2</v>
      </c>
      <c r="B415" s="4" t="s">
        <v>3</v>
      </c>
      <c r="C415" s="4" t="s">
        <v>4</v>
      </c>
      <c r="D415" s="4" t="s">
        <v>5</v>
      </c>
      <c r="E415" s="4" t="s">
        <v>6</v>
      </c>
      <c r="F415" s="4" t="s">
        <v>7</v>
      </c>
      <c r="G415" s="5" t="s">
        <v>8</v>
      </c>
    </row>
    <row r="416" customFormat="false" ht="12.8" hidden="false" customHeight="false" outlineLevel="0" collapsed="false">
      <c r="A416" s="6" t="n">
        <v>1</v>
      </c>
      <c r="B416" s="7" t="s">
        <v>9</v>
      </c>
      <c r="C416" s="6" t="n">
        <v>1</v>
      </c>
      <c r="D416" s="6" t="n">
        <v>0</v>
      </c>
      <c r="E416" s="6" t="n">
        <v>0</v>
      </c>
      <c r="F416" s="6" t="n">
        <v>0</v>
      </c>
      <c r="G416" s="6" t="n">
        <v>0</v>
      </c>
    </row>
    <row r="417" customFormat="false" ht="12.8" hidden="false" customHeight="false" outlineLevel="0" collapsed="false">
      <c r="A417" s="6" t="n">
        <v>2</v>
      </c>
      <c r="B417" s="7" t="s">
        <v>10</v>
      </c>
      <c r="C417" s="6" t="n">
        <v>4</v>
      </c>
      <c r="D417" s="6" t="n">
        <v>0</v>
      </c>
      <c r="E417" s="6" t="n">
        <v>0</v>
      </c>
      <c r="F417" s="6" t="n">
        <v>0</v>
      </c>
      <c r="G417" s="6" t="n">
        <v>0</v>
      </c>
    </row>
    <row r="418" customFormat="false" ht="17.7" hidden="false" customHeight="false" outlineLevel="0" collapsed="false">
      <c r="A418" s="6" t="n">
        <v>3</v>
      </c>
      <c r="B418" s="7" t="s">
        <v>11</v>
      </c>
      <c r="C418" s="6" t="n">
        <v>27</v>
      </c>
      <c r="D418" s="6" t="n">
        <v>0</v>
      </c>
      <c r="E418" s="6" t="n">
        <v>0</v>
      </c>
      <c r="F418" s="6" t="n">
        <v>0</v>
      </c>
      <c r="G418" s="6" t="n">
        <v>0</v>
      </c>
    </row>
    <row r="419" customFormat="false" ht="12.8" hidden="false" customHeight="false" outlineLevel="0" collapsed="false">
      <c r="A419" s="6" t="n">
        <v>4</v>
      </c>
      <c r="B419" s="7" t="s">
        <v>12</v>
      </c>
      <c r="C419" s="6" t="n">
        <v>0</v>
      </c>
      <c r="D419" s="6" t="n">
        <v>1</v>
      </c>
      <c r="E419" s="6" t="n">
        <v>0</v>
      </c>
      <c r="F419" s="6" t="n">
        <v>0</v>
      </c>
      <c r="G419" s="6" t="n">
        <v>0</v>
      </c>
    </row>
    <row r="420" customFormat="false" ht="12.8" hidden="false" customHeight="false" outlineLevel="0" collapsed="false">
      <c r="A420" s="6" t="n">
        <v>5</v>
      </c>
      <c r="B420" s="7" t="s">
        <v>13</v>
      </c>
      <c r="C420" s="6" t="n">
        <v>0</v>
      </c>
      <c r="D420" s="6" t="n">
        <v>2</v>
      </c>
      <c r="E420" s="6" t="n">
        <v>0</v>
      </c>
      <c r="F420" s="6" t="n">
        <v>0</v>
      </c>
      <c r="G420" s="6" t="n">
        <v>0</v>
      </c>
    </row>
    <row r="421" customFormat="false" ht="12.8" hidden="false" customHeight="false" outlineLevel="0" collapsed="false">
      <c r="A421" s="6" t="n">
        <v>6</v>
      </c>
      <c r="B421" s="7" t="s">
        <v>14</v>
      </c>
      <c r="C421" s="6" t="n">
        <v>1</v>
      </c>
      <c r="D421" s="6" t="n">
        <v>1</v>
      </c>
      <c r="E421" s="6" t="n">
        <v>0</v>
      </c>
      <c r="F421" s="6" t="n">
        <v>0</v>
      </c>
      <c r="G421" s="6" t="n">
        <v>0</v>
      </c>
    </row>
    <row r="422" customFormat="false" ht="12.8" hidden="false" customHeight="false" outlineLevel="0" collapsed="false">
      <c r="A422" s="6" t="n">
        <v>7</v>
      </c>
      <c r="B422" s="7" t="s">
        <v>15</v>
      </c>
      <c r="C422" s="6" t="n">
        <v>0</v>
      </c>
      <c r="D422" s="6" t="n">
        <v>3</v>
      </c>
      <c r="E422" s="6" t="n">
        <v>0</v>
      </c>
      <c r="F422" s="6" t="n">
        <v>0</v>
      </c>
      <c r="G422" s="6" t="n">
        <v>0</v>
      </c>
    </row>
    <row r="423" customFormat="false" ht="12.8" hidden="false" customHeight="false" outlineLevel="0" collapsed="false">
      <c r="A423" s="6" t="n">
        <v>8</v>
      </c>
      <c r="B423" s="7" t="s">
        <v>16</v>
      </c>
      <c r="C423" s="6" t="n">
        <v>1</v>
      </c>
      <c r="D423" s="6" t="n">
        <v>2</v>
      </c>
      <c r="E423" s="6" t="n">
        <v>0</v>
      </c>
      <c r="F423" s="6" t="n">
        <v>0</v>
      </c>
      <c r="G423" s="6" t="n">
        <v>0</v>
      </c>
    </row>
    <row r="424" customFormat="false" ht="12.8" hidden="false" customHeight="false" outlineLevel="0" collapsed="false">
      <c r="A424" s="6" t="n">
        <v>9</v>
      </c>
      <c r="B424" s="7" t="s">
        <v>18</v>
      </c>
      <c r="C424" s="6" t="n">
        <v>5</v>
      </c>
      <c r="D424" s="6" t="n">
        <v>1</v>
      </c>
      <c r="E424" s="6" t="n">
        <v>0</v>
      </c>
      <c r="F424" s="6" t="n">
        <v>0</v>
      </c>
      <c r="G424" s="6" t="n">
        <v>0</v>
      </c>
    </row>
    <row r="425" customFormat="false" ht="12.8" hidden="false" customHeight="false" outlineLevel="0" collapsed="false">
      <c r="A425" s="6" t="n">
        <v>10</v>
      </c>
      <c r="B425" s="7" t="s">
        <v>19</v>
      </c>
      <c r="C425" s="6" t="n">
        <v>0</v>
      </c>
      <c r="D425" s="6" t="n">
        <v>0</v>
      </c>
      <c r="E425" s="6" t="n">
        <v>5</v>
      </c>
      <c r="F425" s="6" t="n">
        <v>0</v>
      </c>
      <c r="G425" s="6" t="n">
        <v>0</v>
      </c>
    </row>
    <row r="426" customFormat="false" ht="12.8" hidden="false" customHeight="false" outlineLevel="0" collapsed="false">
      <c r="A426" s="6" t="n">
        <v>11</v>
      </c>
      <c r="B426" s="7" t="s">
        <v>20</v>
      </c>
      <c r="C426" s="6" t="n">
        <v>0</v>
      </c>
      <c r="D426" s="6" t="n">
        <v>0</v>
      </c>
      <c r="E426" s="6" t="n">
        <v>83</v>
      </c>
      <c r="F426" s="6" t="n">
        <v>1</v>
      </c>
      <c r="G426" s="6" t="n">
        <v>0</v>
      </c>
    </row>
    <row r="427" customFormat="false" ht="12.8" hidden="false" customHeight="false" outlineLevel="0" collapsed="false">
      <c r="A427" s="6" t="n">
        <v>12</v>
      </c>
      <c r="B427" s="7" t="s">
        <v>21</v>
      </c>
      <c r="C427" s="6" t="n">
        <v>23</v>
      </c>
      <c r="D427" s="6" t="n">
        <v>7</v>
      </c>
      <c r="E427" s="6" t="n">
        <v>0</v>
      </c>
      <c r="F427" s="6" t="n">
        <v>0</v>
      </c>
      <c r="G427" s="6" t="n">
        <v>0</v>
      </c>
    </row>
    <row r="428" customFormat="false" ht="12.8" hidden="false" customHeight="false" outlineLevel="0" collapsed="false">
      <c r="A428" s="6" t="n">
        <v>13</v>
      </c>
      <c r="B428" s="7" t="s">
        <v>22</v>
      </c>
      <c r="C428" s="6" t="n">
        <v>0</v>
      </c>
      <c r="D428" s="6" t="n">
        <v>2</v>
      </c>
      <c r="E428" s="6" t="n">
        <v>0</v>
      </c>
      <c r="F428" s="6" t="n">
        <v>0</v>
      </c>
      <c r="G428" s="6" t="n">
        <v>0</v>
      </c>
    </row>
    <row r="429" customFormat="false" ht="12.8" hidden="false" customHeight="false" outlineLevel="0" collapsed="false">
      <c r="A429" s="6" t="n">
        <v>14</v>
      </c>
      <c r="B429" s="7" t="s">
        <v>23</v>
      </c>
      <c r="C429" s="6" t="n">
        <v>0</v>
      </c>
      <c r="D429" s="6" t="n">
        <v>5</v>
      </c>
      <c r="E429" s="6" t="n">
        <v>0</v>
      </c>
      <c r="F429" s="6" t="n">
        <v>0</v>
      </c>
      <c r="G429" s="6" t="n">
        <v>0</v>
      </c>
    </row>
    <row r="430" customFormat="false" ht="12.8" hidden="false" customHeight="false" outlineLevel="0" collapsed="false">
      <c r="A430" s="6" t="n">
        <v>15</v>
      </c>
      <c r="B430" s="7" t="s">
        <v>24</v>
      </c>
      <c r="C430" s="6" t="n">
        <v>0</v>
      </c>
      <c r="D430" s="6" t="n">
        <v>4</v>
      </c>
      <c r="E430" s="6" t="n">
        <v>0</v>
      </c>
      <c r="F430" s="6" t="n">
        <v>0</v>
      </c>
      <c r="G430" s="6" t="n">
        <v>0</v>
      </c>
    </row>
    <row r="431" customFormat="false" ht="12.8" hidden="false" customHeight="false" outlineLevel="0" collapsed="false">
      <c r="A431" s="6" t="n">
        <v>16</v>
      </c>
      <c r="B431" s="7" t="s">
        <v>25</v>
      </c>
      <c r="C431" s="6" t="n">
        <v>0</v>
      </c>
      <c r="D431" s="6" t="n">
        <v>1</v>
      </c>
      <c r="E431" s="6" t="n">
        <v>0</v>
      </c>
      <c r="F431" s="6" t="n">
        <v>0</v>
      </c>
      <c r="G431" s="6" t="n">
        <v>0</v>
      </c>
    </row>
    <row r="432" customFormat="false" ht="12.8" hidden="false" customHeight="false" outlineLevel="0" collapsed="false">
      <c r="A432" s="6" t="n">
        <v>17</v>
      </c>
      <c r="B432" s="7" t="s">
        <v>26</v>
      </c>
      <c r="C432" s="6" t="n">
        <v>0</v>
      </c>
      <c r="D432" s="6" t="n">
        <v>0</v>
      </c>
      <c r="E432" s="6" t="n">
        <v>0</v>
      </c>
      <c r="F432" s="6" t="n">
        <v>0</v>
      </c>
      <c r="G432" s="6" t="n">
        <v>0</v>
      </c>
    </row>
    <row r="433" customFormat="false" ht="17.7" hidden="false" customHeight="false" outlineLevel="0" collapsed="false">
      <c r="A433" s="6" t="n">
        <v>18</v>
      </c>
      <c r="B433" s="7" t="s">
        <v>27</v>
      </c>
      <c r="C433" s="6" t="n">
        <v>12</v>
      </c>
      <c r="D433" s="6" t="n">
        <v>0</v>
      </c>
      <c r="E433" s="6" t="n">
        <v>0</v>
      </c>
      <c r="F433" s="6" t="n">
        <v>0</v>
      </c>
      <c r="G433" s="6" t="n">
        <v>0</v>
      </c>
    </row>
    <row r="434" customFormat="false" ht="17.7" hidden="false" customHeight="false" outlineLevel="0" collapsed="false">
      <c r="A434" s="6" t="n">
        <v>19</v>
      </c>
      <c r="B434" s="7" t="s">
        <v>28</v>
      </c>
      <c r="C434" s="6" t="n">
        <v>0</v>
      </c>
      <c r="D434" s="6" t="n">
        <v>2</v>
      </c>
      <c r="E434" s="6" t="n">
        <v>0</v>
      </c>
      <c r="F434" s="6" t="n">
        <v>0</v>
      </c>
      <c r="G434" s="6" t="n">
        <v>0</v>
      </c>
    </row>
    <row r="435" customFormat="false" ht="12.8" hidden="false" customHeight="false" outlineLevel="0" collapsed="false">
      <c r="A435" s="6" t="n">
        <v>20</v>
      </c>
      <c r="B435" s="7" t="s">
        <v>29</v>
      </c>
      <c r="C435" s="6" t="n">
        <v>3</v>
      </c>
      <c r="D435" s="6" t="n">
        <v>5</v>
      </c>
      <c r="E435" s="6" t="n">
        <v>0</v>
      </c>
      <c r="F435" s="6" t="n">
        <v>0</v>
      </c>
      <c r="G435" s="6" t="n">
        <v>0</v>
      </c>
    </row>
    <row r="436" customFormat="false" ht="12.8" hidden="false" customHeight="false" outlineLevel="0" collapsed="false">
      <c r="A436" s="6" t="n">
        <v>21</v>
      </c>
      <c r="B436" s="7" t="s">
        <v>30</v>
      </c>
      <c r="C436" s="6" t="n">
        <v>1</v>
      </c>
      <c r="D436" s="6" t="n">
        <v>0</v>
      </c>
      <c r="E436" s="6" t="n">
        <v>0</v>
      </c>
      <c r="F436" s="6" t="n">
        <v>0</v>
      </c>
      <c r="G436" s="6" t="n">
        <v>0</v>
      </c>
    </row>
    <row r="437" customFormat="false" ht="12.8" hidden="false" customHeight="false" outlineLevel="0" collapsed="false">
      <c r="A437" s="6" t="n">
        <v>22</v>
      </c>
      <c r="B437" s="7" t="s">
        <v>31</v>
      </c>
      <c r="C437" s="6" t="n">
        <v>59</v>
      </c>
      <c r="D437" s="6" t="n">
        <v>5</v>
      </c>
      <c r="E437" s="6" t="n">
        <v>0</v>
      </c>
      <c r="F437" s="6" t="n">
        <v>0</v>
      </c>
      <c r="G437" s="6" t="n">
        <v>0</v>
      </c>
    </row>
    <row r="438" customFormat="false" ht="17.7" hidden="false" customHeight="false" outlineLevel="0" collapsed="false">
      <c r="A438" s="6" t="n">
        <v>23</v>
      </c>
      <c r="B438" s="7" t="s">
        <v>32</v>
      </c>
      <c r="C438" s="6" t="n">
        <v>0</v>
      </c>
      <c r="D438" s="6" t="n">
        <v>1</v>
      </c>
      <c r="E438" s="6" t="n">
        <v>0</v>
      </c>
      <c r="F438" s="6" t="n">
        <v>0</v>
      </c>
      <c r="G438" s="6" t="n">
        <v>0</v>
      </c>
    </row>
    <row r="439" customFormat="false" ht="25.9" hidden="false" customHeight="false" outlineLevel="0" collapsed="false">
      <c r="A439" s="6" t="n">
        <v>24</v>
      </c>
      <c r="B439" s="7" t="s">
        <v>33</v>
      </c>
      <c r="C439" s="6" t="n">
        <v>0</v>
      </c>
      <c r="D439" s="6" t="n">
        <v>1</v>
      </c>
      <c r="E439" s="6" t="n">
        <v>0</v>
      </c>
      <c r="F439" s="6" t="n">
        <v>0</v>
      </c>
      <c r="G439" s="6" t="n">
        <v>0</v>
      </c>
    </row>
    <row r="440" customFormat="false" ht="12.8" hidden="false" customHeight="false" outlineLevel="0" collapsed="false">
      <c r="A440" s="6" t="n">
        <v>25</v>
      </c>
      <c r="B440" s="7" t="s">
        <v>34</v>
      </c>
      <c r="C440" s="6" t="n">
        <v>0</v>
      </c>
      <c r="D440" s="6" t="n">
        <v>1</v>
      </c>
      <c r="E440" s="6" t="n">
        <v>0</v>
      </c>
      <c r="F440" s="6" t="n">
        <v>0</v>
      </c>
      <c r="G440" s="6" t="n">
        <v>0</v>
      </c>
    </row>
    <row r="441" customFormat="false" ht="12.8" hidden="false" customHeight="false" outlineLevel="0" collapsed="false">
      <c r="A441" s="6" t="n">
        <v>26</v>
      </c>
      <c r="B441" s="7" t="s">
        <v>35</v>
      </c>
      <c r="C441" s="6" t="n">
        <v>0</v>
      </c>
      <c r="D441" s="6" t="n">
        <v>1</v>
      </c>
      <c r="E441" s="6" t="n">
        <v>0</v>
      </c>
      <c r="F441" s="6" t="n">
        <v>0</v>
      </c>
      <c r="G441" s="6" t="n">
        <v>0</v>
      </c>
    </row>
    <row r="442" customFormat="false" ht="12.8" hidden="false" customHeight="false" outlineLevel="0" collapsed="false">
      <c r="A442" s="6" t="n">
        <v>27</v>
      </c>
      <c r="B442" s="7" t="s">
        <v>36</v>
      </c>
      <c r="C442" s="6" t="n">
        <v>5</v>
      </c>
      <c r="D442" s="6" t="n">
        <v>0</v>
      </c>
      <c r="E442" s="6" t="n">
        <v>0</v>
      </c>
      <c r="F442" s="6" t="n">
        <v>0</v>
      </c>
      <c r="G442" s="6" t="n">
        <v>0</v>
      </c>
    </row>
    <row r="443" customFormat="false" ht="12.8" hidden="false" customHeight="false" outlineLevel="0" collapsed="false">
      <c r="A443" s="6" t="n">
        <v>28</v>
      </c>
      <c r="B443" s="7" t="s">
        <v>37</v>
      </c>
      <c r="C443" s="6" t="n">
        <v>17</v>
      </c>
      <c r="D443" s="6" t="n">
        <v>6</v>
      </c>
      <c r="E443" s="6" t="n">
        <v>0</v>
      </c>
      <c r="F443" s="6" t="n">
        <v>0</v>
      </c>
      <c r="G443" s="6" t="n">
        <v>0</v>
      </c>
    </row>
    <row r="444" customFormat="false" ht="12.8" hidden="false" customHeight="false" outlineLevel="0" collapsed="false">
      <c r="A444" s="6" t="n">
        <v>29</v>
      </c>
      <c r="B444" s="7" t="s">
        <v>38</v>
      </c>
      <c r="C444" s="6" t="n">
        <v>0</v>
      </c>
      <c r="D444" s="6" t="n">
        <v>1</v>
      </c>
      <c r="E444" s="6" t="n">
        <v>0</v>
      </c>
      <c r="F444" s="6" t="n">
        <v>0</v>
      </c>
      <c r="G444" s="6" t="n">
        <v>0</v>
      </c>
    </row>
    <row r="445" customFormat="false" ht="17.7" hidden="false" customHeight="false" outlineLevel="0" collapsed="false">
      <c r="A445" s="6" t="n">
        <v>30</v>
      </c>
      <c r="B445" s="7" t="s">
        <v>39</v>
      </c>
      <c r="C445" s="6" t="n">
        <v>1</v>
      </c>
      <c r="D445" s="6" t="n">
        <v>0</v>
      </c>
      <c r="E445" s="6" t="n">
        <v>0</v>
      </c>
      <c r="F445" s="6" t="n">
        <v>0</v>
      </c>
      <c r="G445" s="6" t="n">
        <v>0</v>
      </c>
    </row>
    <row r="446" customFormat="false" ht="12.8" hidden="false" customHeight="false" outlineLevel="0" collapsed="false">
      <c r="A446" s="6" t="n">
        <v>31</v>
      </c>
      <c r="B446" s="7" t="s">
        <v>40</v>
      </c>
      <c r="C446" s="6" t="n">
        <v>0</v>
      </c>
      <c r="D446" s="6" t="n">
        <v>2</v>
      </c>
      <c r="E446" s="6" t="n">
        <v>0</v>
      </c>
      <c r="F446" s="6" t="n">
        <v>0</v>
      </c>
      <c r="G446" s="6" t="n">
        <v>0</v>
      </c>
    </row>
    <row r="447" customFormat="false" ht="12.8" hidden="false" customHeight="false" outlineLevel="0" collapsed="false">
      <c r="A447" s="6" t="n">
        <v>32</v>
      </c>
      <c r="B447" s="7" t="s">
        <v>41</v>
      </c>
      <c r="C447" s="6" t="n">
        <v>0</v>
      </c>
      <c r="D447" s="6" t="n">
        <v>1</v>
      </c>
      <c r="E447" s="6" t="n">
        <v>0</v>
      </c>
      <c r="F447" s="6" t="n">
        <v>0</v>
      </c>
      <c r="G447" s="6" t="n">
        <v>0</v>
      </c>
    </row>
    <row r="448" customFormat="false" ht="12.8" hidden="false" customHeight="false" outlineLevel="0" collapsed="false">
      <c r="A448" s="6" t="n">
        <v>33</v>
      </c>
      <c r="B448" s="7" t="s">
        <v>42</v>
      </c>
      <c r="C448" s="6" t="n">
        <v>0</v>
      </c>
      <c r="D448" s="6" t="n">
        <v>1</v>
      </c>
      <c r="E448" s="6" t="n">
        <v>0</v>
      </c>
      <c r="F448" s="6" t="n">
        <v>0</v>
      </c>
      <c r="G448" s="6" t="n">
        <v>0</v>
      </c>
    </row>
    <row r="449" customFormat="false" ht="12.8" hidden="false" customHeight="false" outlineLevel="0" collapsed="false">
      <c r="A449" s="6" t="n">
        <v>34</v>
      </c>
      <c r="B449" s="7" t="s">
        <v>43</v>
      </c>
      <c r="C449" s="6" t="n">
        <v>3</v>
      </c>
      <c r="D449" s="6" t="n">
        <v>0</v>
      </c>
      <c r="E449" s="6" t="n">
        <v>0</v>
      </c>
      <c r="F449" s="6" t="n">
        <v>0</v>
      </c>
      <c r="G449" s="6" t="n">
        <v>0</v>
      </c>
    </row>
    <row r="450" customFormat="false" ht="12.8" hidden="false" customHeight="false" outlineLevel="0" collapsed="false">
      <c r="A450" s="6" t="n">
        <v>35</v>
      </c>
      <c r="B450" s="7" t="s">
        <v>44</v>
      </c>
      <c r="C450" s="6" t="n">
        <v>2</v>
      </c>
      <c r="D450" s="6" t="n">
        <v>0</v>
      </c>
      <c r="E450" s="6" t="n">
        <v>0</v>
      </c>
      <c r="F450" s="6" t="n">
        <v>0</v>
      </c>
      <c r="G450" s="6" t="n">
        <v>0</v>
      </c>
    </row>
    <row r="451" customFormat="false" ht="12.8" hidden="false" customHeight="false" outlineLevel="0" collapsed="false">
      <c r="A451" s="6" t="n">
        <v>36</v>
      </c>
      <c r="B451" s="7" t="s">
        <v>45</v>
      </c>
      <c r="C451" s="6" t="n">
        <v>1</v>
      </c>
      <c r="D451" s="6" t="n">
        <v>0</v>
      </c>
      <c r="E451" s="6" t="n">
        <v>0</v>
      </c>
      <c r="F451" s="6" t="n">
        <v>0</v>
      </c>
      <c r="G451" s="6" t="n">
        <v>0</v>
      </c>
    </row>
    <row r="452" customFormat="false" ht="12.8" hidden="false" customHeight="false" outlineLevel="0" collapsed="false">
      <c r="A452" s="6" t="n">
        <v>37</v>
      </c>
      <c r="B452" s="9" t="s">
        <v>46</v>
      </c>
      <c r="C452" s="10" t="n">
        <f aca="false">SUM(C416:C451)</f>
        <v>166</v>
      </c>
      <c r="D452" s="10" t="n">
        <f aca="false">SUM(D416:D451)</f>
        <v>56</v>
      </c>
      <c r="E452" s="10" t="n">
        <f aca="false">SUM(E416:E451)</f>
        <v>88</v>
      </c>
      <c r="F452" s="10" t="n">
        <f aca="false">SUM(F416:F451)</f>
        <v>1</v>
      </c>
      <c r="G452" s="10" t="n">
        <f aca="false">SUM(G416:G451)</f>
        <v>0</v>
      </c>
    </row>
    <row r="453" customFormat="false" ht="12.8" hidden="false" customHeight="false" outlineLevel="0" collapsed="false">
      <c r="A453" s="6" t="n">
        <v>38</v>
      </c>
      <c r="B453" s="9" t="s">
        <v>47</v>
      </c>
      <c r="C453" s="11" t="n">
        <f aca="false">SUM(C452+D452+E452+G452)</f>
        <v>310</v>
      </c>
      <c r="D453" s="11"/>
      <c r="E453" s="11"/>
      <c r="F453" s="11"/>
      <c r="G453" s="11"/>
    </row>
    <row r="454" customFormat="false" ht="15" hidden="false" customHeight="true" outlineLevel="0" collapsed="false">
      <c r="A454" s="12" t="s">
        <v>57</v>
      </c>
      <c r="B454" s="12"/>
      <c r="C454" s="12"/>
      <c r="D454" s="12"/>
      <c r="E454" s="12"/>
      <c r="F454" s="12"/>
      <c r="G454" s="12"/>
    </row>
    <row r="455" customFormat="false" ht="13.8" hidden="false" customHeight="false" outlineLevel="0" collapsed="false">
      <c r="A455" s="18"/>
      <c r="B455" s="17"/>
      <c r="C455" s="17"/>
      <c r="D455" s="17"/>
      <c r="E455" s="17"/>
      <c r="F455" s="17"/>
      <c r="G455" s="17"/>
    </row>
    <row r="456" customFormat="false" ht="13.8" hidden="false" customHeight="false" outlineLevel="0" collapsed="false">
      <c r="A456" s="18"/>
      <c r="B456" s="17"/>
      <c r="C456" s="17"/>
      <c r="D456" s="17"/>
      <c r="E456" s="17"/>
      <c r="F456" s="17"/>
      <c r="G456" s="17"/>
    </row>
    <row r="457" customFormat="false" ht="13.8" hidden="false" customHeight="false" outlineLevel="0" collapsed="false">
      <c r="A457" s="18"/>
      <c r="B457" s="17"/>
      <c r="C457" s="17"/>
      <c r="D457" s="17"/>
      <c r="E457" s="17"/>
      <c r="F457" s="17"/>
      <c r="G457" s="17"/>
    </row>
    <row r="458" customFormat="false" ht="13.8" hidden="false" customHeight="false" outlineLevel="0" collapsed="false">
      <c r="A458" s="18"/>
      <c r="B458" s="17"/>
      <c r="C458" s="17"/>
      <c r="D458" s="17"/>
      <c r="E458" s="17"/>
      <c r="F458" s="17"/>
      <c r="G458" s="17"/>
    </row>
    <row r="459" customFormat="false" ht="13.8" hidden="false" customHeight="false" outlineLevel="0" collapsed="false">
      <c r="A459" s="18"/>
      <c r="B459" s="17"/>
      <c r="C459" s="17"/>
      <c r="D459" s="17"/>
      <c r="E459" s="17"/>
      <c r="F459" s="17"/>
      <c r="G459" s="17"/>
    </row>
    <row r="460" customFormat="false" ht="13.8" hidden="false" customHeight="false" outlineLevel="0" collapsed="false">
      <c r="A460" s="18"/>
      <c r="B460" s="17"/>
      <c r="C460" s="17"/>
      <c r="D460" s="17"/>
      <c r="E460" s="17"/>
      <c r="F460" s="17"/>
      <c r="G460" s="17"/>
    </row>
    <row r="461" customFormat="false" ht="12.8" hidden="false" customHeight="false" outlineLevel="0" collapsed="false">
      <c r="A461" s="16"/>
      <c r="B461" s="16"/>
      <c r="C461" s="16"/>
      <c r="D461" s="16"/>
      <c r="E461" s="16"/>
      <c r="F461" s="16"/>
      <c r="G461" s="16"/>
    </row>
    <row r="462" customFormat="false" ht="36.8" hidden="false" customHeight="true" outlineLevel="0" collapsed="false">
      <c r="A462" s="1" t="s">
        <v>49</v>
      </c>
      <c r="B462" s="1"/>
      <c r="C462" s="1"/>
      <c r="D462" s="1"/>
      <c r="E462" s="1"/>
      <c r="F462" s="1"/>
      <c r="G462" s="1"/>
    </row>
    <row r="486" customFormat="false" ht="15" hidden="false" customHeight="true" outlineLevel="0" collapsed="false">
      <c r="A486" s="12" t="s">
        <v>57</v>
      </c>
      <c r="B486" s="12"/>
      <c r="C486" s="12"/>
      <c r="D486" s="12"/>
      <c r="E486" s="12"/>
      <c r="F486" s="12"/>
      <c r="G486" s="12"/>
    </row>
    <row r="488" customFormat="false" ht="15" hidden="false" customHeight="false" outlineLevel="0" collapsed="false">
      <c r="D488" s="13"/>
      <c r="E488" s="13" t="s">
        <v>58</v>
      </c>
      <c r="F488" s="14"/>
      <c r="G488" s="14"/>
    </row>
    <row r="516" customFormat="false" ht="36.8" hidden="false" customHeight="true" outlineLevel="0" collapsed="false">
      <c r="A516" s="1" t="s">
        <v>0</v>
      </c>
      <c r="B516" s="1"/>
      <c r="C516" s="1"/>
      <c r="D516" s="1"/>
      <c r="E516" s="1"/>
      <c r="F516" s="1"/>
      <c r="G516" s="1"/>
    </row>
    <row r="517" customFormat="false" ht="17.35" hidden="false" customHeight="false" outlineLevel="0" collapsed="false">
      <c r="A517" s="2"/>
      <c r="B517" s="2"/>
      <c r="C517" s="2"/>
      <c r="D517" s="2"/>
      <c r="E517" s="2"/>
      <c r="F517" s="2"/>
      <c r="G517" s="2"/>
    </row>
    <row r="518" customFormat="false" ht="17.35" hidden="false" customHeight="true" outlineLevel="0" collapsed="false">
      <c r="A518" s="3" t="s">
        <v>1</v>
      </c>
      <c r="B518" s="3"/>
      <c r="C518" s="3"/>
      <c r="D518" s="3"/>
      <c r="E518" s="3"/>
      <c r="F518" s="3"/>
      <c r="G518" s="3"/>
    </row>
    <row r="519" customFormat="false" ht="23.85" hidden="false" customHeight="false" outlineLevel="0" collapsed="false">
      <c r="A519" s="4" t="s">
        <v>2</v>
      </c>
      <c r="B519" s="4" t="s">
        <v>3</v>
      </c>
      <c r="C519" s="4" t="s">
        <v>4</v>
      </c>
      <c r="D519" s="4" t="s">
        <v>5</v>
      </c>
      <c r="E519" s="4" t="s">
        <v>6</v>
      </c>
      <c r="F519" s="4" t="s">
        <v>7</v>
      </c>
      <c r="G519" s="5" t="s">
        <v>8</v>
      </c>
    </row>
    <row r="520" customFormat="false" ht="12.8" hidden="false" customHeight="false" outlineLevel="0" collapsed="false">
      <c r="A520" s="6" t="n">
        <v>1</v>
      </c>
      <c r="B520" s="7" t="s">
        <v>9</v>
      </c>
      <c r="C520" s="6" t="n">
        <v>1</v>
      </c>
      <c r="D520" s="6" t="n">
        <v>0</v>
      </c>
      <c r="E520" s="6" t="n">
        <v>0</v>
      </c>
      <c r="F520" s="6" t="n">
        <v>0</v>
      </c>
      <c r="G520" s="6" t="n">
        <v>0</v>
      </c>
    </row>
    <row r="521" customFormat="false" ht="12.8" hidden="false" customHeight="false" outlineLevel="0" collapsed="false">
      <c r="A521" s="6" t="n">
        <v>2</v>
      </c>
      <c r="B521" s="7" t="s">
        <v>10</v>
      </c>
      <c r="C521" s="6" t="n">
        <v>3</v>
      </c>
      <c r="D521" s="6" t="n">
        <v>0</v>
      </c>
      <c r="E521" s="6" t="n">
        <v>0</v>
      </c>
      <c r="F521" s="6" t="n">
        <v>0</v>
      </c>
      <c r="G521" s="6" t="n">
        <v>0</v>
      </c>
    </row>
    <row r="522" customFormat="false" ht="17.7" hidden="false" customHeight="false" outlineLevel="0" collapsed="false">
      <c r="A522" s="6" t="n">
        <v>3</v>
      </c>
      <c r="B522" s="7" t="s">
        <v>11</v>
      </c>
      <c r="C522" s="6" t="n">
        <v>27</v>
      </c>
      <c r="D522" s="6" t="n">
        <v>0</v>
      </c>
      <c r="E522" s="6" t="n">
        <v>0</v>
      </c>
      <c r="F522" s="6" t="n">
        <v>0</v>
      </c>
      <c r="G522" s="6" t="n">
        <v>0</v>
      </c>
    </row>
    <row r="523" customFormat="false" ht="12.8" hidden="false" customHeight="false" outlineLevel="0" collapsed="false">
      <c r="A523" s="6" t="n">
        <v>4</v>
      </c>
      <c r="B523" s="7" t="s">
        <v>12</v>
      </c>
      <c r="C523" s="6" t="n">
        <v>0</v>
      </c>
      <c r="D523" s="6" t="n">
        <v>1</v>
      </c>
      <c r="E523" s="6" t="n">
        <v>0</v>
      </c>
      <c r="F523" s="6" t="n">
        <v>0</v>
      </c>
      <c r="G523" s="6" t="n">
        <v>0</v>
      </c>
    </row>
    <row r="524" customFormat="false" ht="12.8" hidden="false" customHeight="false" outlineLevel="0" collapsed="false">
      <c r="A524" s="6" t="n">
        <v>5</v>
      </c>
      <c r="B524" s="7" t="s">
        <v>13</v>
      </c>
      <c r="C524" s="6" t="n">
        <v>0</v>
      </c>
      <c r="D524" s="6" t="n">
        <v>2</v>
      </c>
      <c r="E524" s="6" t="n">
        <v>0</v>
      </c>
      <c r="F524" s="6" t="n">
        <v>0</v>
      </c>
      <c r="G524" s="6" t="n">
        <v>0</v>
      </c>
    </row>
    <row r="525" customFormat="false" ht="12.8" hidden="false" customHeight="false" outlineLevel="0" collapsed="false">
      <c r="A525" s="6" t="n">
        <v>6</v>
      </c>
      <c r="B525" s="7" t="s">
        <v>14</v>
      </c>
      <c r="C525" s="6" t="n">
        <v>1</v>
      </c>
      <c r="D525" s="6" t="n">
        <v>1</v>
      </c>
      <c r="E525" s="6" t="n">
        <v>0</v>
      </c>
      <c r="F525" s="6" t="n">
        <v>0</v>
      </c>
      <c r="G525" s="6" t="n">
        <v>0</v>
      </c>
    </row>
    <row r="526" customFormat="false" ht="12.8" hidden="false" customHeight="false" outlineLevel="0" collapsed="false">
      <c r="A526" s="6" t="n">
        <v>7</v>
      </c>
      <c r="B526" s="7" t="s">
        <v>15</v>
      </c>
      <c r="C526" s="6" t="n">
        <v>0</v>
      </c>
      <c r="D526" s="6" t="n">
        <v>3</v>
      </c>
      <c r="E526" s="6" t="n">
        <v>0</v>
      </c>
      <c r="F526" s="6" t="n">
        <v>0</v>
      </c>
      <c r="G526" s="6" t="n">
        <v>0</v>
      </c>
    </row>
    <row r="527" customFormat="false" ht="12.8" hidden="false" customHeight="false" outlineLevel="0" collapsed="false">
      <c r="A527" s="6" t="n">
        <v>8</v>
      </c>
      <c r="B527" s="7" t="s">
        <v>16</v>
      </c>
      <c r="C527" s="6" t="n">
        <v>1</v>
      </c>
      <c r="D527" s="6" t="n">
        <v>2</v>
      </c>
      <c r="E527" s="6" t="n">
        <v>0</v>
      </c>
      <c r="F527" s="6" t="n">
        <v>0</v>
      </c>
      <c r="G527" s="6" t="n">
        <v>0</v>
      </c>
    </row>
    <row r="528" customFormat="false" ht="12.8" hidden="false" customHeight="false" outlineLevel="0" collapsed="false">
      <c r="A528" s="6" t="n">
        <v>9</v>
      </c>
      <c r="B528" s="7" t="s">
        <v>18</v>
      </c>
      <c r="C528" s="6" t="n">
        <v>5</v>
      </c>
      <c r="D528" s="6" t="n">
        <v>1</v>
      </c>
      <c r="E528" s="6" t="n">
        <v>0</v>
      </c>
      <c r="F528" s="6" t="n">
        <v>0</v>
      </c>
      <c r="G528" s="6" t="n">
        <v>0</v>
      </c>
    </row>
    <row r="529" customFormat="false" ht="12.8" hidden="false" customHeight="false" outlineLevel="0" collapsed="false">
      <c r="A529" s="6" t="n">
        <v>10</v>
      </c>
      <c r="B529" s="7" t="s">
        <v>19</v>
      </c>
      <c r="C529" s="6" t="n">
        <v>0</v>
      </c>
      <c r="D529" s="6" t="n">
        <v>0</v>
      </c>
      <c r="E529" s="6" t="n">
        <v>5</v>
      </c>
      <c r="F529" s="6" t="n">
        <v>0</v>
      </c>
      <c r="G529" s="6" t="n">
        <v>0</v>
      </c>
    </row>
    <row r="530" customFormat="false" ht="12.8" hidden="false" customHeight="false" outlineLevel="0" collapsed="false">
      <c r="A530" s="6" t="n">
        <v>11</v>
      </c>
      <c r="B530" s="7" t="s">
        <v>20</v>
      </c>
      <c r="C530" s="6" t="n">
        <v>0</v>
      </c>
      <c r="D530" s="6" t="n">
        <v>0</v>
      </c>
      <c r="E530" s="6" t="n">
        <v>83</v>
      </c>
      <c r="F530" s="6" t="n">
        <v>1</v>
      </c>
      <c r="G530" s="6" t="n">
        <v>0</v>
      </c>
    </row>
    <row r="531" customFormat="false" ht="12.8" hidden="false" customHeight="false" outlineLevel="0" collapsed="false">
      <c r="A531" s="6" t="n">
        <v>12</v>
      </c>
      <c r="B531" s="7" t="s">
        <v>21</v>
      </c>
      <c r="C531" s="6" t="n">
        <v>23</v>
      </c>
      <c r="D531" s="6" t="n">
        <v>7</v>
      </c>
      <c r="E531" s="6" t="n">
        <v>0</v>
      </c>
      <c r="F531" s="6" t="n">
        <v>0</v>
      </c>
      <c r="G531" s="6" t="n">
        <v>0</v>
      </c>
    </row>
    <row r="532" customFormat="false" ht="12.8" hidden="false" customHeight="false" outlineLevel="0" collapsed="false">
      <c r="A532" s="6" t="n">
        <v>13</v>
      </c>
      <c r="B532" s="7" t="s">
        <v>22</v>
      </c>
      <c r="C532" s="6" t="n">
        <v>0</v>
      </c>
      <c r="D532" s="6" t="n">
        <v>2</v>
      </c>
      <c r="E532" s="6" t="n">
        <v>0</v>
      </c>
      <c r="F532" s="6" t="n">
        <v>0</v>
      </c>
      <c r="G532" s="6" t="n">
        <v>0</v>
      </c>
    </row>
    <row r="533" customFormat="false" ht="12.8" hidden="false" customHeight="false" outlineLevel="0" collapsed="false">
      <c r="A533" s="6" t="n">
        <v>14</v>
      </c>
      <c r="B533" s="7" t="s">
        <v>23</v>
      </c>
      <c r="C533" s="6" t="n">
        <v>0</v>
      </c>
      <c r="D533" s="6" t="n">
        <v>5</v>
      </c>
      <c r="E533" s="6" t="n">
        <v>0</v>
      </c>
      <c r="F533" s="6" t="n">
        <v>0</v>
      </c>
      <c r="G533" s="6" t="n">
        <v>0</v>
      </c>
    </row>
    <row r="534" customFormat="false" ht="12.8" hidden="false" customHeight="false" outlineLevel="0" collapsed="false">
      <c r="A534" s="6" t="n">
        <v>15</v>
      </c>
      <c r="B534" s="7" t="s">
        <v>24</v>
      </c>
      <c r="C534" s="6" t="n">
        <v>0</v>
      </c>
      <c r="D534" s="6" t="n">
        <v>4</v>
      </c>
      <c r="E534" s="6" t="n">
        <v>0</v>
      </c>
      <c r="F534" s="6" t="n">
        <v>0</v>
      </c>
      <c r="G534" s="6" t="n">
        <v>0</v>
      </c>
    </row>
    <row r="535" customFormat="false" ht="12.8" hidden="false" customHeight="false" outlineLevel="0" collapsed="false">
      <c r="A535" s="6" t="n">
        <v>16</v>
      </c>
      <c r="B535" s="7" t="s">
        <v>25</v>
      </c>
      <c r="C535" s="6" t="n">
        <v>0</v>
      </c>
      <c r="D535" s="6" t="n">
        <v>1</v>
      </c>
      <c r="E535" s="6" t="n">
        <v>0</v>
      </c>
      <c r="F535" s="6" t="n">
        <v>0</v>
      </c>
      <c r="G535" s="6" t="n">
        <v>0</v>
      </c>
    </row>
    <row r="536" customFormat="false" ht="12.8" hidden="false" customHeight="false" outlineLevel="0" collapsed="false">
      <c r="A536" s="6" t="n">
        <v>17</v>
      </c>
      <c r="B536" s="7" t="s">
        <v>26</v>
      </c>
      <c r="C536" s="6" t="n">
        <v>0</v>
      </c>
      <c r="D536" s="6" t="n">
        <v>0</v>
      </c>
      <c r="E536" s="6" t="n">
        <v>0</v>
      </c>
      <c r="F536" s="6" t="n">
        <v>0</v>
      </c>
      <c r="G536" s="6" t="n">
        <v>0</v>
      </c>
    </row>
    <row r="537" customFormat="false" ht="17.7" hidden="false" customHeight="false" outlineLevel="0" collapsed="false">
      <c r="A537" s="6" t="n">
        <v>18</v>
      </c>
      <c r="B537" s="7" t="s">
        <v>27</v>
      </c>
      <c r="C537" s="6" t="n">
        <v>12</v>
      </c>
      <c r="D537" s="6" t="n">
        <v>0</v>
      </c>
      <c r="E537" s="6" t="n">
        <v>0</v>
      </c>
      <c r="F537" s="6" t="n">
        <v>0</v>
      </c>
      <c r="G537" s="6" t="n">
        <v>0</v>
      </c>
    </row>
    <row r="538" customFormat="false" ht="17.7" hidden="false" customHeight="false" outlineLevel="0" collapsed="false">
      <c r="A538" s="6" t="n">
        <v>19</v>
      </c>
      <c r="B538" s="7" t="s">
        <v>28</v>
      </c>
      <c r="C538" s="6" t="n">
        <v>0</v>
      </c>
      <c r="D538" s="6" t="n">
        <v>2</v>
      </c>
      <c r="E538" s="6" t="n">
        <v>0</v>
      </c>
      <c r="F538" s="6" t="n">
        <v>0</v>
      </c>
      <c r="G538" s="6" t="n">
        <v>0</v>
      </c>
    </row>
    <row r="539" customFormat="false" ht="12.8" hidden="false" customHeight="false" outlineLevel="0" collapsed="false">
      <c r="A539" s="6" t="n">
        <v>20</v>
      </c>
      <c r="B539" s="7" t="s">
        <v>29</v>
      </c>
      <c r="C539" s="6" t="n">
        <v>3</v>
      </c>
      <c r="D539" s="6" t="n">
        <v>5</v>
      </c>
      <c r="E539" s="6" t="n">
        <v>0</v>
      </c>
      <c r="F539" s="6" t="n">
        <v>0</v>
      </c>
      <c r="G539" s="6" t="n">
        <v>0</v>
      </c>
    </row>
    <row r="540" customFormat="false" ht="12.8" hidden="false" customHeight="false" outlineLevel="0" collapsed="false">
      <c r="A540" s="6" t="n">
        <v>21</v>
      </c>
      <c r="B540" s="7" t="s">
        <v>30</v>
      </c>
      <c r="C540" s="6" t="n">
        <v>1</v>
      </c>
      <c r="D540" s="6" t="n">
        <v>0</v>
      </c>
      <c r="E540" s="6" t="n">
        <v>0</v>
      </c>
      <c r="F540" s="6" t="n">
        <v>0</v>
      </c>
      <c r="G540" s="6" t="n">
        <v>0</v>
      </c>
    </row>
    <row r="541" customFormat="false" ht="12.8" hidden="false" customHeight="false" outlineLevel="0" collapsed="false">
      <c r="A541" s="6" t="n">
        <v>22</v>
      </c>
      <c r="B541" s="7" t="s">
        <v>31</v>
      </c>
      <c r="C541" s="6" t="n">
        <v>59</v>
      </c>
      <c r="D541" s="6" t="n">
        <v>4</v>
      </c>
      <c r="E541" s="6" t="n">
        <v>0</v>
      </c>
      <c r="F541" s="6" t="n">
        <v>0</v>
      </c>
      <c r="G541" s="6" t="n">
        <v>0</v>
      </c>
    </row>
    <row r="542" customFormat="false" ht="17.7" hidden="false" customHeight="false" outlineLevel="0" collapsed="false">
      <c r="A542" s="6" t="n">
        <v>23</v>
      </c>
      <c r="B542" s="7" t="s">
        <v>32</v>
      </c>
      <c r="C542" s="6" t="n">
        <v>0</v>
      </c>
      <c r="D542" s="6" t="n">
        <v>1</v>
      </c>
      <c r="E542" s="6" t="n">
        <v>0</v>
      </c>
      <c r="F542" s="6" t="n">
        <v>0</v>
      </c>
      <c r="G542" s="6" t="n">
        <v>0</v>
      </c>
    </row>
    <row r="543" customFormat="false" ht="25.9" hidden="false" customHeight="false" outlineLevel="0" collapsed="false">
      <c r="A543" s="6" t="n">
        <v>24</v>
      </c>
      <c r="B543" s="7" t="s">
        <v>33</v>
      </c>
      <c r="C543" s="6" t="n">
        <v>0</v>
      </c>
      <c r="D543" s="6" t="n">
        <v>1</v>
      </c>
      <c r="E543" s="6" t="n">
        <v>0</v>
      </c>
      <c r="F543" s="6" t="n">
        <v>0</v>
      </c>
      <c r="G543" s="6" t="n">
        <v>0</v>
      </c>
    </row>
    <row r="544" customFormat="false" ht="12.8" hidden="false" customHeight="false" outlineLevel="0" collapsed="false">
      <c r="A544" s="6" t="n">
        <v>25</v>
      </c>
      <c r="B544" s="7" t="s">
        <v>34</v>
      </c>
      <c r="C544" s="6" t="n">
        <v>0</v>
      </c>
      <c r="D544" s="6" t="n">
        <v>1</v>
      </c>
      <c r="E544" s="6" t="n">
        <v>0</v>
      </c>
      <c r="F544" s="6" t="n">
        <v>0</v>
      </c>
      <c r="G544" s="6" t="n">
        <v>0</v>
      </c>
    </row>
    <row r="545" customFormat="false" ht="12.8" hidden="false" customHeight="false" outlineLevel="0" collapsed="false">
      <c r="A545" s="6" t="n">
        <v>26</v>
      </c>
      <c r="B545" s="7" t="s">
        <v>35</v>
      </c>
      <c r="C545" s="6" t="n">
        <v>0</v>
      </c>
      <c r="D545" s="6" t="n">
        <v>1</v>
      </c>
      <c r="E545" s="6" t="n">
        <v>0</v>
      </c>
      <c r="F545" s="6" t="n">
        <v>0</v>
      </c>
      <c r="G545" s="6" t="n">
        <v>0</v>
      </c>
    </row>
    <row r="546" customFormat="false" ht="12.8" hidden="false" customHeight="false" outlineLevel="0" collapsed="false">
      <c r="A546" s="6" t="n">
        <v>27</v>
      </c>
      <c r="B546" s="7" t="s">
        <v>36</v>
      </c>
      <c r="C546" s="6" t="n">
        <v>5</v>
      </c>
      <c r="D546" s="6" t="n">
        <v>0</v>
      </c>
      <c r="E546" s="6" t="n">
        <v>0</v>
      </c>
      <c r="F546" s="6" t="n">
        <v>0</v>
      </c>
      <c r="G546" s="6" t="n">
        <v>0</v>
      </c>
    </row>
    <row r="547" customFormat="false" ht="12.8" hidden="false" customHeight="false" outlineLevel="0" collapsed="false">
      <c r="A547" s="6" t="n">
        <v>28</v>
      </c>
      <c r="B547" s="7" t="s">
        <v>37</v>
      </c>
      <c r="C547" s="6" t="n">
        <v>17</v>
      </c>
      <c r="D547" s="6" t="n">
        <v>6</v>
      </c>
      <c r="E547" s="6" t="n">
        <v>0</v>
      </c>
      <c r="F547" s="6" t="n">
        <v>0</v>
      </c>
      <c r="G547" s="6" t="n">
        <v>0</v>
      </c>
    </row>
    <row r="548" customFormat="false" ht="12.8" hidden="false" customHeight="false" outlineLevel="0" collapsed="false">
      <c r="A548" s="6" t="n">
        <v>29</v>
      </c>
      <c r="B548" s="7" t="s">
        <v>38</v>
      </c>
      <c r="C548" s="6" t="n">
        <v>0</v>
      </c>
      <c r="D548" s="6" t="n">
        <v>1</v>
      </c>
      <c r="E548" s="6" t="n">
        <v>0</v>
      </c>
      <c r="F548" s="6" t="n">
        <v>0</v>
      </c>
      <c r="G548" s="6" t="n">
        <v>0</v>
      </c>
    </row>
    <row r="549" customFormat="false" ht="17.7" hidden="false" customHeight="false" outlineLevel="0" collapsed="false">
      <c r="A549" s="6" t="n">
        <v>30</v>
      </c>
      <c r="B549" s="7" t="s">
        <v>39</v>
      </c>
      <c r="C549" s="6" t="n">
        <v>1</v>
      </c>
      <c r="D549" s="6" t="n">
        <v>0</v>
      </c>
      <c r="E549" s="6" t="n">
        <v>0</v>
      </c>
      <c r="F549" s="6" t="n">
        <v>0</v>
      </c>
      <c r="G549" s="6" t="n">
        <v>0</v>
      </c>
    </row>
    <row r="550" customFormat="false" ht="18.75" hidden="false" customHeight="false" outlineLevel="0" collapsed="false">
      <c r="A550" s="6" t="n">
        <v>31</v>
      </c>
      <c r="B550" s="7" t="s">
        <v>40</v>
      </c>
      <c r="C550" s="6" t="n">
        <v>0</v>
      </c>
      <c r="D550" s="6" t="n">
        <v>2</v>
      </c>
      <c r="E550" s="6" t="n">
        <v>0</v>
      </c>
      <c r="F550" s="6" t="n">
        <v>0</v>
      </c>
      <c r="G550" s="6" t="n">
        <v>0</v>
      </c>
    </row>
    <row r="551" customFormat="false" ht="12.8" hidden="false" customHeight="false" outlineLevel="0" collapsed="false">
      <c r="A551" s="6" t="n">
        <v>32</v>
      </c>
      <c r="B551" s="7" t="s">
        <v>41</v>
      </c>
      <c r="C551" s="6" t="n">
        <v>0</v>
      </c>
      <c r="D551" s="6" t="n">
        <v>1</v>
      </c>
      <c r="E551" s="6" t="n">
        <v>0</v>
      </c>
      <c r="F551" s="6" t="n">
        <v>0</v>
      </c>
      <c r="G551" s="6" t="n">
        <v>0</v>
      </c>
    </row>
    <row r="552" customFormat="false" ht="12.8" hidden="false" customHeight="false" outlineLevel="0" collapsed="false">
      <c r="A552" s="6" t="n">
        <v>33</v>
      </c>
      <c r="B552" s="7" t="s">
        <v>42</v>
      </c>
      <c r="C552" s="6" t="n">
        <v>0</v>
      </c>
      <c r="D552" s="6" t="n">
        <v>1</v>
      </c>
      <c r="E552" s="6" t="n">
        <v>0</v>
      </c>
      <c r="F552" s="6" t="n">
        <v>0</v>
      </c>
      <c r="G552" s="6" t="n">
        <v>0</v>
      </c>
    </row>
    <row r="553" customFormat="false" ht="12.8" hidden="false" customHeight="false" outlineLevel="0" collapsed="false">
      <c r="A553" s="6" t="n">
        <v>34</v>
      </c>
      <c r="B553" s="7" t="s">
        <v>43</v>
      </c>
      <c r="C553" s="6" t="n">
        <v>2</v>
      </c>
      <c r="D553" s="6" t="n">
        <v>0</v>
      </c>
      <c r="E553" s="6" t="n">
        <v>0</v>
      </c>
      <c r="F553" s="6" t="n">
        <v>0</v>
      </c>
      <c r="G553" s="6" t="n">
        <v>0</v>
      </c>
    </row>
    <row r="554" customFormat="false" ht="12.8" hidden="false" customHeight="false" outlineLevel="0" collapsed="false">
      <c r="A554" s="6" t="n">
        <v>35</v>
      </c>
      <c r="B554" s="7" t="s">
        <v>44</v>
      </c>
      <c r="C554" s="6" t="n">
        <v>2</v>
      </c>
      <c r="D554" s="6" t="n">
        <v>0</v>
      </c>
      <c r="E554" s="6" t="n">
        <v>0</v>
      </c>
      <c r="F554" s="6" t="n">
        <v>0</v>
      </c>
      <c r="G554" s="6" t="n">
        <v>0</v>
      </c>
    </row>
    <row r="555" customFormat="false" ht="12.8" hidden="false" customHeight="false" outlineLevel="0" collapsed="false">
      <c r="A555" s="6" t="n">
        <v>36</v>
      </c>
      <c r="B555" s="7" t="s">
        <v>45</v>
      </c>
      <c r="C555" s="6" t="n">
        <v>1</v>
      </c>
      <c r="D555" s="6" t="n">
        <v>0</v>
      </c>
      <c r="E555" s="6" t="n">
        <v>0</v>
      </c>
      <c r="F555" s="6" t="n">
        <v>0</v>
      </c>
      <c r="G555" s="6" t="n">
        <v>0</v>
      </c>
    </row>
    <row r="556" customFormat="false" ht="12.8" hidden="false" customHeight="false" outlineLevel="0" collapsed="false">
      <c r="A556" s="6" t="n">
        <v>37</v>
      </c>
      <c r="B556" s="9" t="s">
        <v>46</v>
      </c>
      <c r="C556" s="10" t="n">
        <f aca="false">SUM(C520:C555)</f>
        <v>164</v>
      </c>
      <c r="D556" s="10" t="n">
        <f aca="false">SUM(D520:D555)</f>
        <v>55</v>
      </c>
      <c r="E556" s="10" t="n">
        <f aca="false">SUM(E520:E555)</f>
        <v>88</v>
      </c>
      <c r="F556" s="10" t="n">
        <f aca="false">SUM(F520:F555)</f>
        <v>1</v>
      </c>
      <c r="G556" s="10" t="n">
        <f aca="false">SUM(G520:G555)</f>
        <v>0</v>
      </c>
    </row>
    <row r="557" customFormat="false" ht="12.8" hidden="false" customHeight="false" outlineLevel="0" collapsed="false">
      <c r="A557" s="6" t="n">
        <v>38</v>
      </c>
      <c r="B557" s="9" t="s">
        <v>47</v>
      </c>
      <c r="C557" s="11" t="n">
        <f aca="false">SUM(C556+D556+E556+G556)</f>
        <v>307</v>
      </c>
      <c r="D557" s="11"/>
      <c r="E557" s="11"/>
      <c r="F557" s="11"/>
      <c r="G557" s="11"/>
    </row>
    <row r="558" customFormat="false" ht="15" hidden="false" customHeight="true" outlineLevel="0" collapsed="false">
      <c r="A558" s="12" t="s">
        <v>59</v>
      </c>
      <c r="B558" s="12"/>
      <c r="C558" s="12"/>
      <c r="D558" s="12"/>
      <c r="E558" s="12"/>
      <c r="F558" s="12"/>
      <c r="G558" s="12"/>
    </row>
    <row r="559" customFormat="false" ht="13.8" hidden="false" customHeight="false" outlineLevel="0" collapsed="false">
      <c r="A559" s="18"/>
      <c r="B559" s="17"/>
      <c r="C559" s="17"/>
      <c r="D559" s="17"/>
      <c r="E559" s="17"/>
      <c r="F559" s="17"/>
      <c r="G559" s="17"/>
    </row>
    <row r="560" customFormat="false" ht="13.8" hidden="false" customHeight="false" outlineLevel="0" collapsed="false">
      <c r="A560" s="18"/>
      <c r="B560" s="17"/>
      <c r="C560" s="17"/>
      <c r="D560" s="17"/>
      <c r="E560" s="17"/>
      <c r="F560" s="17"/>
      <c r="G560" s="17"/>
    </row>
    <row r="561" customFormat="false" ht="13.8" hidden="false" customHeight="false" outlineLevel="0" collapsed="false">
      <c r="A561" s="18"/>
      <c r="B561" s="17"/>
      <c r="C561" s="17"/>
      <c r="D561" s="17"/>
      <c r="E561" s="17"/>
      <c r="F561" s="17"/>
      <c r="G561" s="17"/>
    </row>
    <row r="562" customFormat="false" ht="13.8" hidden="false" customHeight="false" outlineLevel="0" collapsed="false">
      <c r="A562" s="18"/>
      <c r="B562" s="17"/>
      <c r="C562" s="17"/>
      <c r="D562" s="17"/>
      <c r="E562" s="17"/>
      <c r="F562" s="17"/>
      <c r="G562" s="17"/>
    </row>
    <row r="563" customFormat="false" ht="13.8" hidden="false" customHeight="false" outlineLevel="0" collapsed="false">
      <c r="A563" s="18"/>
      <c r="B563" s="17"/>
      <c r="C563" s="17"/>
      <c r="D563" s="17"/>
      <c r="E563" s="17"/>
      <c r="F563" s="17"/>
      <c r="G563" s="17"/>
    </row>
    <row r="564" customFormat="false" ht="13.8" hidden="false" customHeight="false" outlineLevel="0" collapsed="false">
      <c r="A564" s="18"/>
      <c r="B564" s="17"/>
      <c r="C564" s="17"/>
      <c r="D564" s="17"/>
      <c r="E564" s="17"/>
      <c r="F564" s="17"/>
      <c r="G564" s="17"/>
    </row>
    <row r="565" customFormat="false" ht="12.8" hidden="false" customHeight="false" outlineLevel="0" collapsed="false">
      <c r="A565" s="16"/>
      <c r="B565" s="16"/>
      <c r="C565" s="16"/>
      <c r="D565" s="16"/>
      <c r="E565" s="16"/>
      <c r="F565" s="16"/>
      <c r="G565" s="16"/>
    </row>
    <row r="566" customFormat="false" ht="36.8" hidden="false" customHeight="true" outlineLevel="0" collapsed="false">
      <c r="A566" s="1" t="s">
        <v>49</v>
      </c>
      <c r="B566" s="1"/>
      <c r="C566" s="1"/>
      <c r="D566" s="1"/>
      <c r="E566" s="1"/>
      <c r="F566" s="1"/>
      <c r="G566" s="1"/>
    </row>
    <row r="590" customFormat="false" ht="15" hidden="false" customHeight="true" outlineLevel="0" collapsed="false">
      <c r="A590" s="12" t="s">
        <v>59</v>
      </c>
      <c r="B590" s="12"/>
      <c r="C590" s="12"/>
      <c r="D590" s="12"/>
      <c r="E590" s="12"/>
      <c r="F590" s="12"/>
      <c r="G590" s="12"/>
    </row>
    <row r="592" customFormat="false" ht="15" hidden="false" customHeight="false" outlineLevel="0" collapsed="false">
      <c r="D592" s="13"/>
      <c r="E592" s="13" t="s">
        <v>60</v>
      </c>
      <c r="F592" s="14"/>
      <c r="G592" s="14"/>
    </row>
    <row r="619" customFormat="false" ht="36.8" hidden="false" customHeight="true" outlineLevel="0" collapsed="false">
      <c r="A619" s="1" t="s">
        <v>0</v>
      </c>
      <c r="B619" s="1"/>
      <c r="C619" s="1"/>
      <c r="D619" s="1"/>
      <c r="E619" s="1"/>
      <c r="F619" s="1"/>
      <c r="G619" s="1"/>
    </row>
    <row r="620" customFormat="false" ht="17.35" hidden="false" customHeight="false" outlineLevel="0" collapsed="false">
      <c r="A620" s="2"/>
      <c r="B620" s="2"/>
      <c r="C620" s="2"/>
      <c r="D620" s="2"/>
      <c r="E620" s="2"/>
      <c r="F620" s="2"/>
      <c r="G620" s="2"/>
    </row>
    <row r="621" customFormat="false" ht="17.35" hidden="false" customHeight="true" outlineLevel="0" collapsed="false">
      <c r="A621" s="3" t="s">
        <v>1</v>
      </c>
      <c r="B621" s="3"/>
      <c r="C621" s="3"/>
      <c r="D621" s="3"/>
      <c r="E621" s="3"/>
      <c r="F621" s="3"/>
      <c r="G621" s="3"/>
    </row>
    <row r="622" customFormat="false" ht="23.85" hidden="false" customHeight="false" outlineLevel="0" collapsed="false">
      <c r="A622" s="4" t="s">
        <v>2</v>
      </c>
      <c r="B622" s="4" t="s">
        <v>3</v>
      </c>
      <c r="C622" s="4" t="s">
        <v>4</v>
      </c>
      <c r="D622" s="4" t="s">
        <v>5</v>
      </c>
      <c r="E622" s="4" t="s">
        <v>6</v>
      </c>
      <c r="F622" s="4" t="s">
        <v>61</v>
      </c>
      <c r="G622" s="5" t="s">
        <v>8</v>
      </c>
    </row>
    <row r="623" customFormat="false" ht="12.8" hidden="false" customHeight="false" outlineLevel="0" collapsed="false">
      <c r="A623" s="6" t="n">
        <v>1</v>
      </c>
      <c r="B623" s="7" t="s">
        <v>9</v>
      </c>
      <c r="C623" s="6" t="n">
        <v>1</v>
      </c>
      <c r="D623" s="6" t="n">
        <v>0</v>
      </c>
      <c r="E623" s="6" t="n">
        <v>0</v>
      </c>
      <c r="F623" s="6" t="n">
        <v>0</v>
      </c>
      <c r="G623" s="6" t="n">
        <v>0</v>
      </c>
    </row>
    <row r="624" customFormat="false" ht="12.8" hidden="false" customHeight="false" outlineLevel="0" collapsed="false">
      <c r="A624" s="6" t="n">
        <v>2</v>
      </c>
      <c r="B624" s="7" t="s">
        <v>10</v>
      </c>
      <c r="C624" s="6" t="n">
        <v>3</v>
      </c>
      <c r="D624" s="6" t="n">
        <v>0</v>
      </c>
      <c r="E624" s="6" t="n">
        <v>0</v>
      </c>
      <c r="F624" s="6" t="n">
        <v>0</v>
      </c>
      <c r="G624" s="6" t="n">
        <v>0</v>
      </c>
    </row>
    <row r="625" customFormat="false" ht="17.7" hidden="false" customHeight="false" outlineLevel="0" collapsed="false">
      <c r="A625" s="6" t="n">
        <v>3</v>
      </c>
      <c r="B625" s="7" t="s">
        <v>11</v>
      </c>
      <c r="C625" s="6" t="n">
        <v>27</v>
      </c>
      <c r="D625" s="6" t="n">
        <v>0</v>
      </c>
      <c r="E625" s="6" t="n">
        <v>0</v>
      </c>
      <c r="F625" s="6" t="n">
        <v>0</v>
      </c>
      <c r="G625" s="6" t="n">
        <v>0</v>
      </c>
    </row>
    <row r="626" customFormat="false" ht="12.8" hidden="false" customHeight="false" outlineLevel="0" collapsed="false">
      <c r="A626" s="6" t="n">
        <v>4</v>
      </c>
      <c r="B626" s="7" t="s">
        <v>12</v>
      </c>
      <c r="C626" s="6" t="n">
        <v>0</v>
      </c>
      <c r="D626" s="6" t="n">
        <v>1</v>
      </c>
      <c r="E626" s="6" t="n">
        <v>0</v>
      </c>
      <c r="F626" s="6" t="n">
        <v>0</v>
      </c>
      <c r="G626" s="6" t="n">
        <v>0</v>
      </c>
    </row>
    <row r="627" customFormat="false" ht="12.8" hidden="false" customHeight="false" outlineLevel="0" collapsed="false">
      <c r="A627" s="6" t="n">
        <v>5</v>
      </c>
      <c r="B627" s="7" t="s">
        <v>13</v>
      </c>
      <c r="C627" s="6" t="n">
        <v>0</v>
      </c>
      <c r="D627" s="6" t="n">
        <v>2</v>
      </c>
      <c r="E627" s="6" t="n">
        <v>0</v>
      </c>
      <c r="F627" s="6" t="n">
        <v>0</v>
      </c>
      <c r="G627" s="6" t="n">
        <v>0</v>
      </c>
    </row>
    <row r="628" customFormat="false" ht="12.8" hidden="false" customHeight="false" outlineLevel="0" collapsed="false">
      <c r="A628" s="6" t="n">
        <v>6</v>
      </c>
      <c r="B628" s="7" t="s">
        <v>14</v>
      </c>
      <c r="C628" s="6" t="n">
        <v>1</v>
      </c>
      <c r="D628" s="6" t="n">
        <v>1</v>
      </c>
      <c r="E628" s="6" t="n">
        <v>0</v>
      </c>
      <c r="F628" s="6" t="n">
        <v>0</v>
      </c>
      <c r="G628" s="6" t="n">
        <v>0</v>
      </c>
    </row>
    <row r="629" customFormat="false" ht="12.8" hidden="false" customHeight="false" outlineLevel="0" collapsed="false">
      <c r="A629" s="6" t="n">
        <v>7</v>
      </c>
      <c r="B629" s="7" t="s">
        <v>15</v>
      </c>
      <c r="C629" s="6" t="n">
        <v>0</v>
      </c>
      <c r="D629" s="6" t="n">
        <v>3</v>
      </c>
      <c r="E629" s="6" t="n">
        <v>0</v>
      </c>
      <c r="F629" s="6" t="n">
        <v>0</v>
      </c>
      <c r="G629" s="6" t="n">
        <v>0</v>
      </c>
    </row>
    <row r="630" customFormat="false" ht="12.8" hidden="false" customHeight="false" outlineLevel="0" collapsed="false">
      <c r="A630" s="6" t="n">
        <v>8</v>
      </c>
      <c r="B630" s="7" t="s">
        <v>16</v>
      </c>
      <c r="C630" s="6" t="n">
        <v>1</v>
      </c>
      <c r="D630" s="6" t="n">
        <v>2</v>
      </c>
      <c r="E630" s="6" t="n">
        <v>0</v>
      </c>
      <c r="F630" s="6" t="n">
        <v>0</v>
      </c>
      <c r="G630" s="6" t="n">
        <v>0</v>
      </c>
    </row>
    <row r="631" customFormat="false" ht="12.8" hidden="false" customHeight="false" outlineLevel="0" collapsed="false">
      <c r="A631" s="6" t="n">
        <v>9</v>
      </c>
      <c r="B631" s="7" t="s">
        <v>18</v>
      </c>
      <c r="C631" s="6" t="n">
        <v>5</v>
      </c>
      <c r="D631" s="6" t="n">
        <v>1</v>
      </c>
      <c r="E631" s="6" t="n">
        <v>0</v>
      </c>
      <c r="F631" s="6" t="n">
        <v>0</v>
      </c>
      <c r="G631" s="6" t="n">
        <v>0</v>
      </c>
    </row>
    <row r="632" customFormat="false" ht="12.8" hidden="false" customHeight="false" outlineLevel="0" collapsed="false">
      <c r="A632" s="6" t="n">
        <v>10</v>
      </c>
      <c r="B632" s="7" t="s">
        <v>19</v>
      </c>
      <c r="C632" s="6" t="n">
        <v>0</v>
      </c>
      <c r="D632" s="6" t="n">
        <v>0</v>
      </c>
      <c r="E632" s="6" t="n">
        <v>5</v>
      </c>
      <c r="F632" s="6" t="n">
        <v>0</v>
      </c>
      <c r="G632" s="6" t="n">
        <v>0</v>
      </c>
    </row>
    <row r="633" customFormat="false" ht="12.8" hidden="false" customHeight="false" outlineLevel="0" collapsed="false">
      <c r="A633" s="6" t="n">
        <v>11</v>
      </c>
      <c r="B633" s="7" t="s">
        <v>20</v>
      </c>
      <c r="C633" s="6" t="n">
        <v>0</v>
      </c>
      <c r="D633" s="6" t="n">
        <v>0</v>
      </c>
      <c r="E633" s="6" t="n">
        <v>83</v>
      </c>
      <c r="F633" s="6" t="n">
        <v>1</v>
      </c>
      <c r="G633" s="6" t="n">
        <v>0</v>
      </c>
    </row>
    <row r="634" customFormat="false" ht="12.8" hidden="false" customHeight="false" outlineLevel="0" collapsed="false">
      <c r="A634" s="6" t="n">
        <v>12</v>
      </c>
      <c r="B634" s="7" t="s">
        <v>21</v>
      </c>
      <c r="C634" s="6" t="n">
        <v>23</v>
      </c>
      <c r="D634" s="6" t="n">
        <v>7</v>
      </c>
      <c r="E634" s="6" t="n">
        <v>0</v>
      </c>
      <c r="F634" s="6" t="n">
        <v>0</v>
      </c>
      <c r="G634" s="6" t="n">
        <v>0</v>
      </c>
    </row>
    <row r="635" customFormat="false" ht="12.8" hidden="false" customHeight="false" outlineLevel="0" collapsed="false">
      <c r="A635" s="6" t="n">
        <v>13</v>
      </c>
      <c r="B635" s="7" t="s">
        <v>22</v>
      </c>
      <c r="C635" s="6" t="n">
        <v>0</v>
      </c>
      <c r="D635" s="6" t="n">
        <v>2</v>
      </c>
      <c r="E635" s="6" t="n">
        <v>0</v>
      </c>
      <c r="F635" s="6" t="n">
        <v>0</v>
      </c>
      <c r="G635" s="6" t="n">
        <v>0</v>
      </c>
    </row>
    <row r="636" customFormat="false" ht="12.8" hidden="false" customHeight="false" outlineLevel="0" collapsed="false">
      <c r="A636" s="6" t="n">
        <v>14</v>
      </c>
      <c r="B636" s="7" t="s">
        <v>23</v>
      </c>
      <c r="C636" s="6" t="n">
        <v>0</v>
      </c>
      <c r="D636" s="6" t="n">
        <v>5</v>
      </c>
      <c r="E636" s="6" t="n">
        <v>0</v>
      </c>
      <c r="F636" s="6" t="n">
        <v>0</v>
      </c>
      <c r="G636" s="6" t="n">
        <v>0</v>
      </c>
    </row>
    <row r="637" customFormat="false" ht="12.8" hidden="false" customHeight="false" outlineLevel="0" collapsed="false">
      <c r="A637" s="6" t="n">
        <v>15</v>
      </c>
      <c r="B637" s="7" t="s">
        <v>24</v>
      </c>
      <c r="C637" s="6" t="n">
        <v>0</v>
      </c>
      <c r="D637" s="6" t="n">
        <v>4</v>
      </c>
      <c r="E637" s="6" t="n">
        <v>0</v>
      </c>
      <c r="F637" s="6" t="n">
        <v>0</v>
      </c>
      <c r="G637" s="6" t="n">
        <v>0</v>
      </c>
    </row>
    <row r="638" customFormat="false" ht="12.8" hidden="false" customHeight="false" outlineLevel="0" collapsed="false">
      <c r="A638" s="6" t="n">
        <v>16</v>
      </c>
      <c r="B638" s="7" t="s">
        <v>25</v>
      </c>
      <c r="C638" s="6" t="n">
        <v>0</v>
      </c>
      <c r="D638" s="6" t="n">
        <v>1</v>
      </c>
      <c r="E638" s="6" t="n">
        <v>0</v>
      </c>
      <c r="F638" s="6" t="n">
        <v>0</v>
      </c>
      <c r="G638" s="6" t="n">
        <v>0</v>
      </c>
    </row>
    <row r="639" customFormat="false" ht="12.8" hidden="false" customHeight="false" outlineLevel="0" collapsed="false">
      <c r="A639" s="6" t="n">
        <v>17</v>
      </c>
      <c r="B639" s="7" t="s">
        <v>26</v>
      </c>
      <c r="C639" s="6" t="n">
        <v>0</v>
      </c>
      <c r="D639" s="6" t="n">
        <v>0</v>
      </c>
      <c r="E639" s="6" t="n">
        <v>0</v>
      </c>
      <c r="F639" s="6" t="n">
        <v>0</v>
      </c>
      <c r="G639" s="6" t="n">
        <v>0</v>
      </c>
    </row>
    <row r="640" customFormat="false" ht="17.7" hidden="false" customHeight="false" outlineLevel="0" collapsed="false">
      <c r="A640" s="6" t="n">
        <v>18</v>
      </c>
      <c r="B640" s="7" t="s">
        <v>27</v>
      </c>
      <c r="C640" s="6" t="n">
        <v>12</v>
      </c>
      <c r="D640" s="6" t="n">
        <v>0</v>
      </c>
      <c r="E640" s="6" t="n">
        <v>0</v>
      </c>
      <c r="F640" s="6" t="n">
        <v>0</v>
      </c>
      <c r="G640" s="6" t="n">
        <v>0</v>
      </c>
    </row>
    <row r="641" customFormat="false" ht="17.7" hidden="false" customHeight="false" outlineLevel="0" collapsed="false">
      <c r="A641" s="6" t="n">
        <v>19</v>
      </c>
      <c r="B641" s="7" t="s">
        <v>28</v>
      </c>
      <c r="C641" s="6" t="n">
        <v>0</v>
      </c>
      <c r="D641" s="6" t="n">
        <v>2</v>
      </c>
      <c r="E641" s="6" t="n">
        <v>0</v>
      </c>
      <c r="F641" s="6" t="n">
        <v>0</v>
      </c>
      <c r="G641" s="6" t="n">
        <v>0</v>
      </c>
    </row>
    <row r="642" customFormat="false" ht="12.8" hidden="false" customHeight="false" outlineLevel="0" collapsed="false">
      <c r="A642" s="6" t="n">
        <v>20</v>
      </c>
      <c r="B642" s="7" t="s">
        <v>29</v>
      </c>
      <c r="C642" s="6" t="n">
        <v>3</v>
      </c>
      <c r="D642" s="6" t="n">
        <v>5</v>
      </c>
      <c r="E642" s="6" t="n">
        <v>0</v>
      </c>
      <c r="F642" s="6" t="n">
        <v>0</v>
      </c>
      <c r="G642" s="6" t="n">
        <v>0</v>
      </c>
    </row>
    <row r="643" customFormat="false" ht="12.8" hidden="false" customHeight="false" outlineLevel="0" collapsed="false">
      <c r="A643" s="6" t="n">
        <v>21</v>
      </c>
      <c r="B643" s="7" t="s">
        <v>30</v>
      </c>
      <c r="C643" s="6" t="n">
        <v>1</v>
      </c>
      <c r="D643" s="6" t="n">
        <v>0</v>
      </c>
      <c r="E643" s="6" t="n">
        <v>0</v>
      </c>
      <c r="F643" s="6" t="n">
        <v>0</v>
      </c>
      <c r="G643" s="6" t="n">
        <v>0</v>
      </c>
    </row>
    <row r="644" customFormat="false" ht="12.8" hidden="false" customHeight="false" outlineLevel="0" collapsed="false">
      <c r="A644" s="6" t="n">
        <v>22</v>
      </c>
      <c r="B644" s="7" t="s">
        <v>31</v>
      </c>
      <c r="C644" s="6" t="n">
        <v>59</v>
      </c>
      <c r="D644" s="6" t="n">
        <v>4</v>
      </c>
      <c r="E644" s="6" t="n">
        <v>0</v>
      </c>
      <c r="F644" s="6" t="n">
        <v>0</v>
      </c>
      <c r="G644" s="6" t="n">
        <v>0</v>
      </c>
    </row>
    <row r="645" customFormat="false" ht="17.7" hidden="false" customHeight="false" outlineLevel="0" collapsed="false">
      <c r="A645" s="6" t="n">
        <v>23</v>
      </c>
      <c r="B645" s="7" t="s">
        <v>32</v>
      </c>
      <c r="C645" s="6" t="n">
        <v>0</v>
      </c>
      <c r="D645" s="6" t="n">
        <v>1</v>
      </c>
      <c r="E645" s="6" t="n">
        <v>0</v>
      </c>
      <c r="F645" s="6" t="n">
        <v>0</v>
      </c>
      <c r="G645" s="6" t="n">
        <v>0</v>
      </c>
    </row>
    <row r="646" customFormat="false" ht="25.9" hidden="false" customHeight="false" outlineLevel="0" collapsed="false">
      <c r="A646" s="6" t="n">
        <v>24</v>
      </c>
      <c r="B646" s="7" t="s">
        <v>33</v>
      </c>
      <c r="C646" s="6" t="n">
        <v>0</v>
      </c>
      <c r="D646" s="6" t="n">
        <v>1</v>
      </c>
      <c r="E646" s="6" t="n">
        <v>0</v>
      </c>
      <c r="F646" s="6" t="n">
        <v>0</v>
      </c>
      <c r="G646" s="6" t="n">
        <v>0</v>
      </c>
    </row>
    <row r="647" customFormat="false" ht="12.8" hidden="false" customHeight="false" outlineLevel="0" collapsed="false">
      <c r="A647" s="6" t="n">
        <v>25</v>
      </c>
      <c r="B647" s="7" t="s">
        <v>34</v>
      </c>
      <c r="C647" s="6" t="n">
        <v>0</v>
      </c>
      <c r="D647" s="6" t="n">
        <v>1</v>
      </c>
      <c r="E647" s="6" t="n">
        <v>0</v>
      </c>
      <c r="F647" s="6" t="n">
        <v>0</v>
      </c>
      <c r="G647" s="6" t="n">
        <v>0</v>
      </c>
    </row>
    <row r="648" customFormat="false" ht="12.8" hidden="false" customHeight="false" outlineLevel="0" collapsed="false">
      <c r="A648" s="6" t="n">
        <v>26</v>
      </c>
      <c r="B648" s="7" t="s">
        <v>35</v>
      </c>
      <c r="C648" s="6" t="n">
        <v>0</v>
      </c>
      <c r="D648" s="6" t="n">
        <v>1</v>
      </c>
      <c r="E648" s="6" t="n">
        <v>0</v>
      </c>
      <c r="F648" s="6" t="n">
        <v>0</v>
      </c>
      <c r="G648" s="6" t="n">
        <v>0</v>
      </c>
    </row>
    <row r="649" customFormat="false" ht="12.8" hidden="false" customHeight="false" outlineLevel="0" collapsed="false">
      <c r="A649" s="6" t="n">
        <v>27</v>
      </c>
      <c r="B649" s="7" t="s">
        <v>36</v>
      </c>
      <c r="C649" s="6" t="n">
        <v>5</v>
      </c>
      <c r="D649" s="6" t="n">
        <v>0</v>
      </c>
      <c r="E649" s="6" t="n">
        <v>0</v>
      </c>
      <c r="F649" s="6" t="n">
        <v>0</v>
      </c>
      <c r="G649" s="6" t="n">
        <v>0</v>
      </c>
    </row>
    <row r="650" customFormat="false" ht="12.8" hidden="false" customHeight="false" outlineLevel="0" collapsed="false">
      <c r="A650" s="6" t="n">
        <v>28</v>
      </c>
      <c r="B650" s="7" t="s">
        <v>37</v>
      </c>
      <c r="C650" s="6" t="n">
        <v>17</v>
      </c>
      <c r="D650" s="6" t="n">
        <v>6</v>
      </c>
      <c r="E650" s="6" t="n">
        <v>0</v>
      </c>
      <c r="F650" s="6" t="n">
        <v>0</v>
      </c>
      <c r="G650" s="6" t="n">
        <v>0</v>
      </c>
    </row>
    <row r="651" customFormat="false" ht="12.8" hidden="false" customHeight="false" outlineLevel="0" collapsed="false">
      <c r="A651" s="6" t="n">
        <v>29</v>
      </c>
      <c r="B651" s="7" t="s">
        <v>38</v>
      </c>
      <c r="C651" s="6" t="n">
        <v>0</v>
      </c>
      <c r="D651" s="6" t="n">
        <v>1</v>
      </c>
      <c r="E651" s="6" t="n">
        <v>0</v>
      </c>
      <c r="F651" s="6" t="n">
        <v>0</v>
      </c>
      <c r="G651" s="6" t="n">
        <v>0</v>
      </c>
    </row>
    <row r="652" customFormat="false" ht="17.7" hidden="false" customHeight="false" outlineLevel="0" collapsed="false">
      <c r="A652" s="6" t="n">
        <v>30</v>
      </c>
      <c r="B652" s="7" t="s">
        <v>39</v>
      </c>
      <c r="C652" s="6" t="n">
        <v>1</v>
      </c>
      <c r="D652" s="6" t="n">
        <v>0</v>
      </c>
      <c r="E652" s="6" t="n">
        <v>0</v>
      </c>
      <c r="F652" s="6" t="n">
        <v>0</v>
      </c>
      <c r="G652" s="6" t="n">
        <v>0</v>
      </c>
    </row>
    <row r="653" customFormat="false" ht="12.8" hidden="false" customHeight="false" outlineLevel="0" collapsed="false">
      <c r="A653" s="6" t="n">
        <v>31</v>
      </c>
      <c r="B653" s="7" t="s">
        <v>40</v>
      </c>
      <c r="C653" s="6" t="n">
        <v>0</v>
      </c>
      <c r="D653" s="6" t="n">
        <v>2</v>
      </c>
      <c r="E653" s="6" t="n">
        <v>0</v>
      </c>
      <c r="F653" s="6" t="n">
        <v>0</v>
      </c>
      <c r="G653" s="6" t="n">
        <v>0</v>
      </c>
    </row>
    <row r="654" customFormat="false" ht="12.8" hidden="false" customHeight="false" outlineLevel="0" collapsed="false">
      <c r="A654" s="6" t="n">
        <v>32</v>
      </c>
      <c r="B654" s="7" t="s">
        <v>41</v>
      </c>
      <c r="C654" s="6" t="n">
        <v>0</v>
      </c>
      <c r="D654" s="6" t="n">
        <v>1</v>
      </c>
      <c r="E654" s="6" t="n">
        <v>0</v>
      </c>
      <c r="F654" s="6" t="n">
        <v>0</v>
      </c>
      <c r="G654" s="6" t="n">
        <v>0</v>
      </c>
    </row>
    <row r="655" customFormat="false" ht="12.8" hidden="false" customHeight="false" outlineLevel="0" collapsed="false">
      <c r="A655" s="6" t="n">
        <v>33</v>
      </c>
      <c r="B655" s="7" t="s">
        <v>42</v>
      </c>
      <c r="C655" s="6" t="n">
        <v>0</v>
      </c>
      <c r="D655" s="6" t="n">
        <v>1</v>
      </c>
      <c r="E655" s="6" t="n">
        <v>0</v>
      </c>
      <c r="F655" s="6" t="n">
        <v>0</v>
      </c>
      <c r="G655" s="6" t="n">
        <v>0</v>
      </c>
    </row>
    <row r="656" customFormat="false" ht="12.8" hidden="false" customHeight="false" outlineLevel="0" collapsed="false">
      <c r="A656" s="6" t="n">
        <v>34</v>
      </c>
      <c r="B656" s="7" t="s">
        <v>43</v>
      </c>
      <c r="C656" s="6" t="n">
        <v>2</v>
      </c>
      <c r="D656" s="6" t="n">
        <v>0</v>
      </c>
      <c r="E656" s="6" t="n">
        <v>0</v>
      </c>
      <c r="F656" s="6" t="n">
        <v>0</v>
      </c>
      <c r="G656" s="6" t="n">
        <v>0</v>
      </c>
    </row>
    <row r="657" customFormat="false" ht="12.8" hidden="false" customHeight="false" outlineLevel="0" collapsed="false">
      <c r="A657" s="6" t="n">
        <v>35</v>
      </c>
      <c r="B657" s="7" t="s">
        <v>44</v>
      </c>
      <c r="C657" s="6" t="n">
        <v>2</v>
      </c>
      <c r="D657" s="6" t="n">
        <v>0</v>
      </c>
      <c r="E657" s="6" t="n">
        <v>0</v>
      </c>
      <c r="F657" s="6" t="n">
        <v>0</v>
      </c>
      <c r="G657" s="6" t="n">
        <v>0</v>
      </c>
    </row>
    <row r="658" customFormat="false" ht="12.8" hidden="false" customHeight="false" outlineLevel="0" collapsed="false">
      <c r="A658" s="6" t="n">
        <v>36</v>
      </c>
      <c r="B658" s="7" t="s">
        <v>45</v>
      </c>
      <c r="C658" s="6" t="n">
        <v>1</v>
      </c>
      <c r="D658" s="6" t="n">
        <v>0</v>
      </c>
      <c r="E658" s="6" t="n">
        <v>0</v>
      </c>
      <c r="F658" s="6" t="n">
        <v>0</v>
      </c>
      <c r="G658" s="6" t="n">
        <v>0</v>
      </c>
    </row>
    <row r="659" customFormat="false" ht="12.8" hidden="false" customHeight="false" outlineLevel="0" collapsed="false">
      <c r="A659" s="6" t="n">
        <v>37</v>
      </c>
      <c r="B659" s="9" t="s">
        <v>46</v>
      </c>
      <c r="C659" s="10" t="n">
        <f aca="false">SUM(C623:C658)</f>
        <v>164</v>
      </c>
      <c r="D659" s="10" t="n">
        <f aca="false">SUM(D623:D658)</f>
        <v>55</v>
      </c>
      <c r="E659" s="10" t="n">
        <f aca="false">SUM(E623:E658)</f>
        <v>88</v>
      </c>
      <c r="F659" s="10" t="n">
        <f aca="false">SUM(F623:F658)</f>
        <v>1</v>
      </c>
      <c r="G659" s="10" t="n">
        <f aca="false">SUM(G623:G658)</f>
        <v>0</v>
      </c>
    </row>
    <row r="660" customFormat="false" ht="12.8" hidden="false" customHeight="false" outlineLevel="0" collapsed="false">
      <c r="A660" s="6" t="n">
        <v>38</v>
      </c>
      <c r="B660" s="9" t="s">
        <v>47</v>
      </c>
      <c r="C660" s="11" t="n">
        <f aca="false">SUM(C659+D659+E659+G659)</f>
        <v>307</v>
      </c>
      <c r="D660" s="11"/>
      <c r="E660" s="11"/>
      <c r="F660" s="11"/>
      <c r="G660" s="11"/>
    </row>
    <row r="661" customFormat="false" ht="15" hidden="false" customHeight="true" outlineLevel="0" collapsed="false">
      <c r="A661" s="12" t="s">
        <v>62</v>
      </c>
      <c r="B661" s="12"/>
      <c r="C661" s="12"/>
      <c r="D661" s="12"/>
      <c r="E661" s="12"/>
      <c r="F661" s="12"/>
      <c r="G661" s="12"/>
    </row>
    <row r="669" customFormat="false" ht="36.8" hidden="false" customHeight="true" outlineLevel="0" collapsed="false">
      <c r="A669" s="1" t="s">
        <v>49</v>
      </c>
      <c r="B669" s="1"/>
      <c r="C669" s="1"/>
      <c r="D669" s="1"/>
      <c r="E669" s="1"/>
      <c r="F669" s="1"/>
      <c r="G669" s="1"/>
    </row>
    <row r="693" customFormat="false" ht="15" hidden="false" customHeight="true" outlineLevel="0" collapsed="false">
      <c r="A693" s="12" t="s">
        <v>62</v>
      </c>
      <c r="B693" s="12"/>
      <c r="C693" s="12"/>
      <c r="D693" s="12"/>
      <c r="E693" s="12"/>
      <c r="F693" s="12"/>
      <c r="G693" s="12"/>
    </row>
    <row r="695" customFormat="false" ht="15" hidden="false" customHeight="false" outlineLevel="0" collapsed="false">
      <c r="D695" s="13"/>
      <c r="E695" s="13" t="s">
        <v>63</v>
      </c>
      <c r="F695" s="14"/>
      <c r="G695" s="14"/>
    </row>
    <row r="723" customFormat="false" ht="36.8" hidden="false" customHeight="true" outlineLevel="0" collapsed="false">
      <c r="A723" s="1" t="s">
        <v>0</v>
      </c>
      <c r="B723" s="1"/>
      <c r="C723" s="1"/>
      <c r="D723" s="1"/>
      <c r="E723" s="1"/>
      <c r="F723" s="1"/>
      <c r="G723" s="1"/>
    </row>
    <row r="724" customFormat="false" ht="17.35" hidden="false" customHeight="false" outlineLevel="0" collapsed="false">
      <c r="A724" s="2"/>
      <c r="B724" s="2"/>
      <c r="C724" s="2"/>
      <c r="D724" s="2"/>
      <c r="E724" s="2"/>
      <c r="F724" s="2"/>
      <c r="G724" s="2"/>
    </row>
    <row r="725" customFormat="false" ht="17.35" hidden="false" customHeight="true" outlineLevel="0" collapsed="false">
      <c r="A725" s="3" t="s">
        <v>1</v>
      </c>
      <c r="B725" s="3"/>
      <c r="C725" s="3"/>
      <c r="D725" s="3"/>
      <c r="E725" s="3"/>
      <c r="F725" s="3"/>
      <c r="G725" s="3"/>
    </row>
    <row r="726" customFormat="false" ht="23.85" hidden="false" customHeight="false" outlineLevel="0" collapsed="false">
      <c r="A726" s="4" t="s">
        <v>2</v>
      </c>
      <c r="B726" s="4" t="s">
        <v>3</v>
      </c>
      <c r="C726" s="4" t="s">
        <v>4</v>
      </c>
      <c r="D726" s="4" t="s">
        <v>5</v>
      </c>
      <c r="E726" s="4" t="s">
        <v>6</v>
      </c>
      <c r="F726" s="5" t="s">
        <v>64</v>
      </c>
      <c r="G726" s="5" t="s">
        <v>8</v>
      </c>
    </row>
    <row r="727" customFormat="false" ht="12.8" hidden="false" customHeight="false" outlineLevel="0" collapsed="false">
      <c r="A727" s="6" t="n">
        <v>1</v>
      </c>
      <c r="B727" s="7" t="s">
        <v>9</v>
      </c>
      <c r="C727" s="6" t="n">
        <v>1</v>
      </c>
      <c r="D727" s="6" t="n">
        <v>0</v>
      </c>
      <c r="E727" s="6" t="n">
        <v>0</v>
      </c>
      <c r="F727" s="6" t="n">
        <v>0</v>
      </c>
      <c r="G727" s="6" t="n">
        <v>0</v>
      </c>
    </row>
    <row r="728" customFormat="false" ht="12.8" hidden="false" customHeight="false" outlineLevel="0" collapsed="false">
      <c r="A728" s="6" t="n">
        <v>2</v>
      </c>
      <c r="B728" s="7" t="s">
        <v>10</v>
      </c>
      <c r="C728" s="6" t="n">
        <v>3</v>
      </c>
      <c r="D728" s="6" t="n">
        <v>0</v>
      </c>
      <c r="E728" s="6" t="n">
        <v>0</v>
      </c>
      <c r="F728" s="6" t="n">
        <v>0</v>
      </c>
      <c r="G728" s="6" t="n">
        <v>0</v>
      </c>
    </row>
    <row r="729" customFormat="false" ht="17.7" hidden="false" customHeight="false" outlineLevel="0" collapsed="false">
      <c r="A729" s="6" t="n">
        <v>3</v>
      </c>
      <c r="B729" s="7" t="s">
        <v>11</v>
      </c>
      <c r="C729" s="6" t="n">
        <v>26</v>
      </c>
      <c r="D729" s="6" t="n">
        <v>0</v>
      </c>
      <c r="E729" s="6" t="n">
        <v>0</v>
      </c>
      <c r="F729" s="6" t="n">
        <v>0</v>
      </c>
      <c r="G729" s="6" t="n">
        <v>0</v>
      </c>
    </row>
    <row r="730" customFormat="false" ht="12.8" hidden="false" customHeight="false" outlineLevel="0" collapsed="false">
      <c r="A730" s="6" t="n">
        <v>4</v>
      </c>
      <c r="B730" s="7" t="s">
        <v>12</v>
      </c>
      <c r="C730" s="6" t="n">
        <v>0</v>
      </c>
      <c r="D730" s="6" t="n">
        <v>1</v>
      </c>
      <c r="E730" s="6" t="n">
        <v>0</v>
      </c>
      <c r="F730" s="6" t="n">
        <v>0</v>
      </c>
      <c r="G730" s="6" t="n">
        <v>0</v>
      </c>
    </row>
    <row r="731" customFormat="false" ht="12.8" hidden="false" customHeight="false" outlineLevel="0" collapsed="false">
      <c r="A731" s="6" t="n">
        <v>5</v>
      </c>
      <c r="B731" s="7" t="s">
        <v>13</v>
      </c>
      <c r="C731" s="6" t="n">
        <v>0</v>
      </c>
      <c r="D731" s="6" t="n">
        <v>2</v>
      </c>
      <c r="E731" s="6" t="n">
        <v>0</v>
      </c>
      <c r="F731" s="6" t="n">
        <v>0</v>
      </c>
      <c r="G731" s="6" t="n">
        <v>0</v>
      </c>
    </row>
    <row r="732" customFormat="false" ht="12.8" hidden="false" customHeight="false" outlineLevel="0" collapsed="false">
      <c r="A732" s="6" t="n">
        <v>6</v>
      </c>
      <c r="B732" s="7" t="s">
        <v>14</v>
      </c>
      <c r="C732" s="6" t="n">
        <v>1</v>
      </c>
      <c r="D732" s="6" t="n">
        <v>1</v>
      </c>
      <c r="E732" s="6" t="n">
        <v>0</v>
      </c>
      <c r="F732" s="6" t="n">
        <v>0</v>
      </c>
      <c r="G732" s="6" t="n">
        <v>0</v>
      </c>
    </row>
    <row r="733" customFormat="false" ht="12.8" hidden="false" customHeight="false" outlineLevel="0" collapsed="false">
      <c r="A733" s="6" t="n">
        <v>7</v>
      </c>
      <c r="B733" s="7" t="s">
        <v>15</v>
      </c>
      <c r="C733" s="6" t="n">
        <v>0</v>
      </c>
      <c r="D733" s="6" t="n">
        <v>3</v>
      </c>
      <c r="E733" s="6" t="n">
        <v>0</v>
      </c>
      <c r="F733" s="6" t="n">
        <v>0</v>
      </c>
      <c r="G733" s="6" t="n">
        <v>0</v>
      </c>
    </row>
    <row r="734" customFormat="false" ht="12.8" hidden="false" customHeight="false" outlineLevel="0" collapsed="false">
      <c r="A734" s="6" t="n">
        <v>8</v>
      </c>
      <c r="B734" s="7" t="s">
        <v>16</v>
      </c>
      <c r="C734" s="6" t="n">
        <v>1</v>
      </c>
      <c r="D734" s="6" t="n">
        <v>1</v>
      </c>
      <c r="E734" s="6" t="n">
        <v>0</v>
      </c>
      <c r="F734" s="6" t="n">
        <v>0</v>
      </c>
      <c r="G734" s="6" t="n">
        <v>0</v>
      </c>
    </row>
    <row r="735" customFormat="false" ht="12.8" hidden="false" customHeight="false" outlineLevel="0" collapsed="false">
      <c r="A735" s="6" t="n">
        <v>9</v>
      </c>
      <c r="B735" s="7" t="s">
        <v>18</v>
      </c>
      <c r="C735" s="6" t="n">
        <v>5</v>
      </c>
      <c r="D735" s="6" t="n">
        <v>1</v>
      </c>
      <c r="E735" s="6" t="n">
        <v>0</v>
      </c>
      <c r="F735" s="6" t="n">
        <v>0</v>
      </c>
      <c r="G735" s="6" t="n">
        <v>0</v>
      </c>
    </row>
    <row r="736" customFormat="false" ht="12.8" hidden="false" customHeight="false" outlineLevel="0" collapsed="false">
      <c r="A736" s="6" t="n">
        <v>10</v>
      </c>
      <c r="B736" s="7" t="s">
        <v>19</v>
      </c>
      <c r="C736" s="6" t="n">
        <v>0</v>
      </c>
      <c r="D736" s="6" t="n">
        <v>0</v>
      </c>
      <c r="E736" s="6" t="n">
        <v>5</v>
      </c>
      <c r="F736" s="6" t="n">
        <v>0</v>
      </c>
      <c r="G736" s="6" t="n">
        <v>0</v>
      </c>
    </row>
    <row r="737" customFormat="false" ht="12.8" hidden="false" customHeight="false" outlineLevel="0" collapsed="false">
      <c r="A737" s="6" t="n">
        <v>11</v>
      </c>
      <c r="B737" s="7" t="s">
        <v>20</v>
      </c>
      <c r="C737" s="6" t="n">
        <v>0</v>
      </c>
      <c r="D737" s="6" t="n">
        <v>0</v>
      </c>
      <c r="E737" s="6" t="n">
        <v>82</v>
      </c>
      <c r="F737" s="6" t="n">
        <v>2</v>
      </c>
      <c r="G737" s="6" t="n">
        <v>0</v>
      </c>
    </row>
    <row r="738" customFormat="false" ht="12.8" hidden="false" customHeight="false" outlineLevel="0" collapsed="false">
      <c r="A738" s="6" t="n">
        <v>12</v>
      </c>
      <c r="B738" s="7" t="s">
        <v>21</v>
      </c>
      <c r="C738" s="6" t="n">
        <v>23</v>
      </c>
      <c r="D738" s="6" t="n">
        <v>7</v>
      </c>
      <c r="E738" s="6" t="n">
        <v>0</v>
      </c>
      <c r="F738" s="6" t="n">
        <v>0</v>
      </c>
      <c r="G738" s="6" t="n">
        <v>0</v>
      </c>
    </row>
    <row r="739" customFormat="false" ht="12.8" hidden="false" customHeight="false" outlineLevel="0" collapsed="false">
      <c r="A739" s="6" t="n">
        <v>13</v>
      </c>
      <c r="B739" s="7" t="s">
        <v>22</v>
      </c>
      <c r="C739" s="6" t="n">
        <v>0</v>
      </c>
      <c r="D739" s="6" t="n">
        <v>2</v>
      </c>
      <c r="E739" s="6" t="n">
        <v>0</v>
      </c>
      <c r="F739" s="6" t="n">
        <v>0</v>
      </c>
      <c r="G739" s="6" t="n">
        <v>0</v>
      </c>
    </row>
    <row r="740" customFormat="false" ht="12.8" hidden="false" customHeight="false" outlineLevel="0" collapsed="false">
      <c r="A740" s="6" t="n">
        <v>14</v>
      </c>
      <c r="B740" s="7" t="s">
        <v>23</v>
      </c>
      <c r="C740" s="6" t="n">
        <v>0</v>
      </c>
      <c r="D740" s="6" t="n">
        <v>5</v>
      </c>
      <c r="E740" s="6" t="n">
        <v>0</v>
      </c>
      <c r="F740" s="6" t="n">
        <v>0</v>
      </c>
      <c r="G740" s="6" t="n">
        <v>0</v>
      </c>
    </row>
    <row r="741" customFormat="false" ht="12.8" hidden="false" customHeight="false" outlineLevel="0" collapsed="false">
      <c r="A741" s="6" t="n">
        <v>15</v>
      </c>
      <c r="B741" s="7" t="s">
        <v>24</v>
      </c>
      <c r="C741" s="6" t="n">
        <v>0</v>
      </c>
      <c r="D741" s="6" t="n">
        <v>4</v>
      </c>
      <c r="E741" s="6" t="n">
        <v>0</v>
      </c>
      <c r="F741" s="6" t="n">
        <v>0</v>
      </c>
      <c r="G741" s="6" t="n">
        <v>0</v>
      </c>
    </row>
    <row r="742" customFormat="false" ht="12.8" hidden="false" customHeight="false" outlineLevel="0" collapsed="false">
      <c r="A742" s="6" t="n">
        <v>16</v>
      </c>
      <c r="B742" s="7" t="s">
        <v>25</v>
      </c>
      <c r="C742" s="6" t="n">
        <v>0</v>
      </c>
      <c r="D742" s="6" t="n">
        <v>1</v>
      </c>
      <c r="E742" s="6" t="n">
        <v>0</v>
      </c>
      <c r="F742" s="6" t="n">
        <v>0</v>
      </c>
      <c r="G742" s="6" t="n">
        <v>0</v>
      </c>
    </row>
    <row r="743" customFormat="false" ht="12.8" hidden="false" customHeight="false" outlineLevel="0" collapsed="false">
      <c r="A743" s="6" t="n">
        <v>17</v>
      </c>
      <c r="B743" s="7" t="s">
        <v>26</v>
      </c>
      <c r="C743" s="6" t="n">
        <v>0</v>
      </c>
      <c r="D743" s="6" t="n">
        <v>0</v>
      </c>
      <c r="E743" s="6" t="n">
        <v>0</v>
      </c>
      <c r="F743" s="6" t="n">
        <v>0</v>
      </c>
      <c r="G743" s="6" t="n">
        <v>0</v>
      </c>
    </row>
    <row r="744" customFormat="false" ht="17.7" hidden="false" customHeight="false" outlineLevel="0" collapsed="false">
      <c r="A744" s="6" t="n">
        <v>18</v>
      </c>
      <c r="B744" s="7" t="s">
        <v>27</v>
      </c>
      <c r="C744" s="6" t="n">
        <v>12</v>
      </c>
      <c r="D744" s="6" t="n">
        <v>0</v>
      </c>
      <c r="E744" s="6" t="n">
        <v>0</v>
      </c>
      <c r="F744" s="6" t="n">
        <v>0</v>
      </c>
      <c r="G744" s="6" t="n">
        <v>0</v>
      </c>
    </row>
    <row r="745" customFormat="false" ht="17.7" hidden="false" customHeight="false" outlineLevel="0" collapsed="false">
      <c r="A745" s="6" t="n">
        <v>19</v>
      </c>
      <c r="B745" s="7" t="s">
        <v>28</v>
      </c>
      <c r="C745" s="6" t="n">
        <v>0</v>
      </c>
      <c r="D745" s="6" t="n">
        <v>2</v>
      </c>
      <c r="E745" s="6" t="n">
        <v>0</v>
      </c>
      <c r="F745" s="6" t="n">
        <v>0</v>
      </c>
      <c r="G745" s="6" t="n">
        <v>0</v>
      </c>
    </row>
    <row r="746" customFormat="false" ht="12.8" hidden="false" customHeight="false" outlineLevel="0" collapsed="false">
      <c r="A746" s="6" t="n">
        <v>20</v>
      </c>
      <c r="B746" s="7" t="s">
        <v>29</v>
      </c>
      <c r="C746" s="6" t="n">
        <v>3</v>
      </c>
      <c r="D746" s="6" t="n">
        <v>5</v>
      </c>
      <c r="E746" s="6" t="n">
        <v>0</v>
      </c>
      <c r="F746" s="6" t="n">
        <v>0</v>
      </c>
      <c r="G746" s="6" t="n">
        <v>0</v>
      </c>
    </row>
    <row r="747" customFormat="false" ht="12.8" hidden="false" customHeight="false" outlineLevel="0" collapsed="false">
      <c r="A747" s="6" t="n">
        <v>21</v>
      </c>
      <c r="B747" s="7" t="s">
        <v>30</v>
      </c>
      <c r="C747" s="6" t="n">
        <v>1</v>
      </c>
      <c r="D747" s="6" t="n">
        <v>0</v>
      </c>
      <c r="E747" s="6" t="n">
        <v>0</v>
      </c>
      <c r="F747" s="6" t="n">
        <v>0</v>
      </c>
      <c r="G747" s="6" t="n">
        <v>0</v>
      </c>
    </row>
    <row r="748" customFormat="false" ht="12.8" hidden="false" customHeight="false" outlineLevel="0" collapsed="false">
      <c r="A748" s="6" t="n">
        <v>22</v>
      </c>
      <c r="B748" s="7" t="s">
        <v>31</v>
      </c>
      <c r="C748" s="6" t="n">
        <v>58</v>
      </c>
      <c r="D748" s="6" t="n">
        <v>4</v>
      </c>
      <c r="E748" s="6" t="n">
        <v>0</v>
      </c>
      <c r="F748" s="6" t="n">
        <v>0</v>
      </c>
      <c r="G748" s="6" t="n">
        <v>0</v>
      </c>
    </row>
    <row r="749" customFormat="false" ht="17.7" hidden="false" customHeight="false" outlineLevel="0" collapsed="false">
      <c r="A749" s="6" t="n">
        <v>23</v>
      </c>
      <c r="B749" s="7" t="s">
        <v>32</v>
      </c>
      <c r="C749" s="6" t="n">
        <v>0</v>
      </c>
      <c r="D749" s="6" t="n">
        <v>1</v>
      </c>
      <c r="E749" s="6" t="n">
        <v>0</v>
      </c>
      <c r="F749" s="6" t="n">
        <v>0</v>
      </c>
      <c r="G749" s="6" t="n">
        <v>0</v>
      </c>
    </row>
    <row r="750" customFormat="false" ht="25.9" hidden="false" customHeight="false" outlineLevel="0" collapsed="false">
      <c r="A750" s="6" t="n">
        <v>24</v>
      </c>
      <c r="B750" s="7" t="s">
        <v>33</v>
      </c>
      <c r="C750" s="6" t="n">
        <v>0</v>
      </c>
      <c r="D750" s="6" t="n">
        <v>1</v>
      </c>
      <c r="E750" s="6" t="n">
        <v>0</v>
      </c>
      <c r="F750" s="6" t="n">
        <v>0</v>
      </c>
      <c r="G750" s="6" t="n">
        <v>0</v>
      </c>
    </row>
    <row r="751" customFormat="false" ht="12.8" hidden="false" customHeight="false" outlineLevel="0" collapsed="false">
      <c r="A751" s="6" t="n">
        <v>25</v>
      </c>
      <c r="B751" s="7" t="s">
        <v>34</v>
      </c>
      <c r="C751" s="6" t="n">
        <v>0</v>
      </c>
      <c r="D751" s="6" t="n">
        <v>1</v>
      </c>
      <c r="E751" s="6" t="n">
        <v>0</v>
      </c>
      <c r="F751" s="6" t="n">
        <v>0</v>
      </c>
      <c r="G751" s="6" t="n">
        <v>0</v>
      </c>
    </row>
    <row r="752" customFormat="false" ht="12.8" hidden="false" customHeight="false" outlineLevel="0" collapsed="false">
      <c r="A752" s="6" t="n">
        <v>26</v>
      </c>
      <c r="B752" s="7" t="s">
        <v>35</v>
      </c>
      <c r="C752" s="6" t="n">
        <v>0</v>
      </c>
      <c r="D752" s="6" t="n">
        <v>1</v>
      </c>
      <c r="E752" s="6" t="n">
        <v>0</v>
      </c>
      <c r="F752" s="6" t="n">
        <v>0</v>
      </c>
      <c r="G752" s="6" t="n">
        <v>0</v>
      </c>
    </row>
    <row r="753" customFormat="false" ht="12.8" hidden="false" customHeight="false" outlineLevel="0" collapsed="false">
      <c r="A753" s="6" t="n">
        <v>27</v>
      </c>
      <c r="B753" s="7" t="s">
        <v>36</v>
      </c>
      <c r="C753" s="6" t="n">
        <v>5</v>
      </c>
      <c r="D753" s="6" t="n">
        <v>0</v>
      </c>
      <c r="E753" s="6" t="n">
        <v>0</v>
      </c>
      <c r="F753" s="6" t="n">
        <v>0</v>
      </c>
      <c r="G753" s="6" t="n">
        <v>0</v>
      </c>
    </row>
    <row r="754" customFormat="false" ht="12.8" hidden="false" customHeight="false" outlineLevel="0" collapsed="false">
      <c r="A754" s="6" t="n">
        <v>28</v>
      </c>
      <c r="B754" s="7" t="s">
        <v>37</v>
      </c>
      <c r="C754" s="6" t="n">
        <v>17</v>
      </c>
      <c r="D754" s="6" t="n">
        <v>6</v>
      </c>
      <c r="E754" s="6" t="n">
        <v>0</v>
      </c>
      <c r="F754" s="6" t="n">
        <v>0</v>
      </c>
      <c r="G754" s="6" t="n">
        <v>0</v>
      </c>
    </row>
    <row r="755" customFormat="false" ht="12.8" hidden="false" customHeight="false" outlineLevel="0" collapsed="false">
      <c r="A755" s="6" t="n">
        <v>29</v>
      </c>
      <c r="B755" s="7" t="s">
        <v>38</v>
      </c>
      <c r="C755" s="6" t="n">
        <v>0</v>
      </c>
      <c r="D755" s="6" t="n">
        <v>1</v>
      </c>
      <c r="E755" s="6" t="n">
        <v>0</v>
      </c>
      <c r="F755" s="6" t="n">
        <v>0</v>
      </c>
      <c r="G755" s="6" t="n">
        <v>0</v>
      </c>
    </row>
    <row r="756" customFormat="false" ht="17.7" hidden="false" customHeight="false" outlineLevel="0" collapsed="false">
      <c r="A756" s="6" t="n">
        <v>30</v>
      </c>
      <c r="B756" s="7" t="s">
        <v>39</v>
      </c>
      <c r="C756" s="6" t="n">
        <v>1</v>
      </c>
      <c r="D756" s="6" t="n">
        <v>0</v>
      </c>
      <c r="E756" s="6" t="n">
        <v>0</v>
      </c>
      <c r="F756" s="6" t="n">
        <v>0</v>
      </c>
      <c r="G756" s="6" t="n">
        <v>0</v>
      </c>
    </row>
    <row r="757" customFormat="false" ht="12.8" hidden="false" customHeight="false" outlineLevel="0" collapsed="false">
      <c r="A757" s="6" t="n">
        <v>31</v>
      </c>
      <c r="B757" s="7" t="s">
        <v>40</v>
      </c>
      <c r="C757" s="6" t="n">
        <v>0</v>
      </c>
      <c r="D757" s="6" t="n">
        <v>2</v>
      </c>
      <c r="E757" s="6" t="n">
        <v>0</v>
      </c>
      <c r="F757" s="6" t="n">
        <v>0</v>
      </c>
      <c r="G757" s="6" t="n">
        <v>0</v>
      </c>
    </row>
    <row r="758" customFormat="false" ht="12.8" hidden="false" customHeight="false" outlineLevel="0" collapsed="false">
      <c r="A758" s="6" t="n">
        <v>32</v>
      </c>
      <c r="B758" s="7" t="s">
        <v>41</v>
      </c>
      <c r="C758" s="6" t="n">
        <v>0</v>
      </c>
      <c r="D758" s="6" t="n">
        <v>1</v>
      </c>
      <c r="E758" s="6" t="n">
        <v>0</v>
      </c>
      <c r="F758" s="6" t="n">
        <v>0</v>
      </c>
      <c r="G758" s="6" t="n">
        <v>0</v>
      </c>
    </row>
    <row r="759" customFormat="false" ht="12.8" hidden="false" customHeight="false" outlineLevel="0" collapsed="false">
      <c r="A759" s="6" t="n">
        <v>33</v>
      </c>
      <c r="B759" s="7" t="s">
        <v>42</v>
      </c>
      <c r="C759" s="6" t="n">
        <v>0</v>
      </c>
      <c r="D759" s="6" t="n">
        <v>1</v>
      </c>
      <c r="E759" s="6" t="n">
        <v>0</v>
      </c>
      <c r="F759" s="6" t="n">
        <v>0</v>
      </c>
      <c r="G759" s="6" t="n">
        <v>0</v>
      </c>
    </row>
    <row r="760" customFormat="false" ht="12.8" hidden="false" customHeight="false" outlineLevel="0" collapsed="false">
      <c r="A760" s="6" t="n">
        <v>34</v>
      </c>
      <c r="B760" s="7" t="s">
        <v>43</v>
      </c>
      <c r="C760" s="6" t="n">
        <v>2</v>
      </c>
      <c r="D760" s="6" t="n">
        <v>0</v>
      </c>
      <c r="E760" s="6" t="n">
        <v>0</v>
      </c>
      <c r="F760" s="6" t="n">
        <v>0</v>
      </c>
      <c r="G760" s="6" t="n">
        <v>0</v>
      </c>
    </row>
    <row r="761" customFormat="false" ht="12.8" hidden="false" customHeight="false" outlineLevel="0" collapsed="false">
      <c r="A761" s="6" t="n">
        <v>35</v>
      </c>
      <c r="B761" s="7" t="s">
        <v>44</v>
      </c>
      <c r="C761" s="6" t="n">
        <v>2</v>
      </c>
      <c r="D761" s="6" t="n">
        <v>0</v>
      </c>
      <c r="E761" s="6" t="n">
        <v>0</v>
      </c>
      <c r="F761" s="6" t="n">
        <v>0</v>
      </c>
      <c r="G761" s="6" t="n">
        <v>0</v>
      </c>
    </row>
    <row r="762" customFormat="false" ht="12.8" hidden="false" customHeight="false" outlineLevel="0" collapsed="false">
      <c r="A762" s="6" t="n">
        <v>36</v>
      </c>
      <c r="B762" s="7" t="s">
        <v>45</v>
      </c>
      <c r="C762" s="6" t="n">
        <v>1</v>
      </c>
      <c r="D762" s="6" t="n">
        <v>0</v>
      </c>
      <c r="E762" s="6" t="n">
        <v>0</v>
      </c>
      <c r="F762" s="6" t="n">
        <v>0</v>
      </c>
      <c r="G762" s="6" t="n">
        <v>0</v>
      </c>
    </row>
    <row r="763" customFormat="false" ht="12.8" hidden="false" customHeight="false" outlineLevel="0" collapsed="false">
      <c r="A763" s="6" t="n">
        <v>37</v>
      </c>
      <c r="B763" s="9" t="s">
        <v>46</v>
      </c>
      <c r="C763" s="10" t="n">
        <f aca="false">SUM(C727:C762)</f>
        <v>162</v>
      </c>
      <c r="D763" s="10" t="n">
        <f aca="false">SUM(D727:D762)</f>
        <v>54</v>
      </c>
      <c r="E763" s="10" t="n">
        <f aca="false">SUM(E727:E762)</f>
        <v>87</v>
      </c>
      <c r="F763" s="10" t="n">
        <f aca="false">SUM(F727:F762)</f>
        <v>2</v>
      </c>
      <c r="G763" s="10" t="n">
        <f aca="false">SUM(G727:G762)</f>
        <v>0</v>
      </c>
    </row>
    <row r="764" customFormat="false" ht="12.8" hidden="false" customHeight="false" outlineLevel="0" collapsed="false">
      <c r="A764" s="6" t="n">
        <v>38</v>
      </c>
      <c r="B764" s="9" t="s">
        <v>47</v>
      </c>
      <c r="C764" s="11" t="n">
        <f aca="false">SUM(C763+D763+E763+G763)</f>
        <v>303</v>
      </c>
      <c r="D764" s="11"/>
      <c r="E764" s="11"/>
      <c r="F764" s="11"/>
      <c r="G764" s="11"/>
    </row>
    <row r="765" customFormat="false" ht="15" hidden="false" customHeight="true" outlineLevel="0" collapsed="false">
      <c r="A765" s="12" t="s">
        <v>65</v>
      </c>
      <c r="B765" s="12"/>
      <c r="C765" s="12"/>
      <c r="D765" s="12"/>
      <c r="E765" s="12"/>
      <c r="F765" s="12"/>
      <c r="G765" s="12"/>
    </row>
    <row r="766" customFormat="false" ht="13.8" hidden="false" customHeight="false" outlineLevel="0" collapsed="false">
      <c r="A766" s="18"/>
      <c r="B766" s="17"/>
      <c r="C766" s="17"/>
      <c r="D766" s="17"/>
      <c r="E766" s="17"/>
      <c r="F766" s="17"/>
      <c r="G766" s="17"/>
    </row>
    <row r="773" customFormat="false" ht="36.8" hidden="false" customHeight="true" outlineLevel="0" collapsed="false">
      <c r="A773" s="1" t="s">
        <v>49</v>
      </c>
      <c r="B773" s="1"/>
      <c r="C773" s="1"/>
      <c r="D773" s="1"/>
      <c r="E773" s="1"/>
      <c r="F773" s="1"/>
      <c r="G773" s="1"/>
    </row>
    <row r="797" customFormat="false" ht="15" hidden="false" customHeight="true" outlineLevel="0" collapsed="false">
      <c r="A797" s="12" t="s">
        <v>65</v>
      </c>
      <c r="B797" s="12"/>
      <c r="C797" s="12"/>
      <c r="D797" s="12"/>
      <c r="E797" s="12"/>
      <c r="F797" s="12"/>
      <c r="G797" s="12"/>
    </row>
    <row r="799" customFormat="false" ht="15" hidden="false" customHeight="false" outlineLevel="0" collapsed="false">
      <c r="D799" s="13"/>
      <c r="E799" s="13" t="s">
        <v>66</v>
      </c>
      <c r="F799" s="14"/>
      <c r="G799" s="14"/>
    </row>
    <row r="828" customFormat="false" ht="36.8" hidden="false" customHeight="true" outlineLevel="0" collapsed="false">
      <c r="A828" s="1" t="s">
        <v>0</v>
      </c>
      <c r="B828" s="1"/>
      <c r="C828" s="1"/>
      <c r="D828" s="1"/>
      <c r="E828" s="1"/>
      <c r="F828" s="1"/>
      <c r="G828" s="1"/>
    </row>
    <row r="829" customFormat="false" ht="17.35" hidden="false" customHeight="false" outlineLevel="0" collapsed="false">
      <c r="A829" s="2"/>
      <c r="B829" s="2"/>
      <c r="C829" s="2"/>
      <c r="D829" s="2"/>
      <c r="E829" s="2"/>
      <c r="F829" s="2"/>
      <c r="G829" s="2"/>
    </row>
    <row r="830" customFormat="false" ht="17.35" hidden="false" customHeight="true" outlineLevel="0" collapsed="false">
      <c r="A830" s="3" t="s">
        <v>1</v>
      </c>
      <c r="B830" s="3"/>
      <c r="C830" s="3"/>
      <c r="D830" s="3"/>
      <c r="E830" s="3"/>
      <c r="F830" s="3"/>
      <c r="G830" s="3"/>
    </row>
    <row r="831" customFormat="false" ht="23.85" hidden="false" customHeight="false" outlineLevel="0" collapsed="false">
      <c r="A831" s="4" t="s">
        <v>2</v>
      </c>
      <c r="B831" s="4" t="s">
        <v>3</v>
      </c>
      <c r="C831" s="4" t="s">
        <v>4</v>
      </c>
      <c r="D831" s="4" t="s">
        <v>5</v>
      </c>
      <c r="E831" s="4" t="s">
        <v>6</v>
      </c>
      <c r="F831" s="5" t="s">
        <v>64</v>
      </c>
      <c r="G831" s="5" t="s">
        <v>8</v>
      </c>
    </row>
    <row r="832" customFormat="false" ht="12.8" hidden="false" customHeight="false" outlineLevel="0" collapsed="false">
      <c r="A832" s="6" t="n">
        <v>1</v>
      </c>
      <c r="B832" s="7" t="s">
        <v>9</v>
      </c>
      <c r="C832" s="6" t="n">
        <v>1</v>
      </c>
      <c r="D832" s="6" t="n">
        <v>0</v>
      </c>
      <c r="E832" s="6" t="n">
        <v>0</v>
      </c>
      <c r="F832" s="6" t="n">
        <v>0</v>
      </c>
      <c r="G832" s="6" t="n">
        <v>0</v>
      </c>
    </row>
    <row r="833" customFormat="false" ht="12.8" hidden="false" customHeight="false" outlineLevel="0" collapsed="false">
      <c r="A833" s="6" t="n">
        <v>2</v>
      </c>
      <c r="B833" s="7" t="s">
        <v>10</v>
      </c>
      <c r="C833" s="6" t="n">
        <v>3</v>
      </c>
      <c r="D833" s="6" t="n">
        <v>0</v>
      </c>
      <c r="E833" s="6" t="n">
        <v>0</v>
      </c>
      <c r="F833" s="6" t="n">
        <v>0</v>
      </c>
      <c r="G833" s="6" t="n">
        <v>0</v>
      </c>
    </row>
    <row r="834" customFormat="false" ht="17.7" hidden="false" customHeight="false" outlineLevel="0" collapsed="false">
      <c r="A834" s="6" t="n">
        <v>3</v>
      </c>
      <c r="B834" s="7" t="s">
        <v>11</v>
      </c>
      <c r="C834" s="6" t="n">
        <v>25</v>
      </c>
      <c r="D834" s="6" t="n">
        <v>0</v>
      </c>
      <c r="E834" s="6" t="n">
        <v>0</v>
      </c>
      <c r="F834" s="6" t="n">
        <v>0</v>
      </c>
      <c r="G834" s="6" t="n">
        <v>0</v>
      </c>
    </row>
    <row r="835" customFormat="false" ht="12.8" hidden="false" customHeight="false" outlineLevel="0" collapsed="false">
      <c r="A835" s="6" t="n">
        <v>4</v>
      </c>
      <c r="B835" s="7" t="s">
        <v>12</v>
      </c>
      <c r="C835" s="6" t="n">
        <v>0</v>
      </c>
      <c r="D835" s="6" t="n">
        <v>1</v>
      </c>
      <c r="E835" s="6" t="n">
        <v>0</v>
      </c>
      <c r="F835" s="6" t="n">
        <v>0</v>
      </c>
      <c r="G835" s="6" t="n">
        <v>0</v>
      </c>
    </row>
    <row r="836" customFormat="false" ht="12.8" hidden="false" customHeight="false" outlineLevel="0" collapsed="false">
      <c r="A836" s="6" t="n">
        <v>5</v>
      </c>
      <c r="B836" s="7" t="s">
        <v>13</v>
      </c>
      <c r="C836" s="6" t="n">
        <v>0</v>
      </c>
      <c r="D836" s="6" t="n">
        <v>2</v>
      </c>
      <c r="E836" s="6" t="n">
        <v>0</v>
      </c>
      <c r="F836" s="6" t="n">
        <v>0</v>
      </c>
      <c r="G836" s="6" t="n">
        <v>0</v>
      </c>
    </row>
    <row r="837" customFormat="false" ht="12.8" hidden="false" customHeight="false" outlineLevel="0" collapsed="false">
      <c r="A837" s="6" t="n">
        <v>6</v>
      </c>
      <c r="B837" s="7" t="s">
        <v>14</v>
      </c>
      <c r="C837" s="6" t="n">
        <v>1</v>
      </c>
      <c r="D837" s="6" t="n">
        <v>1</v>
      </c>
      <c r="E837" s="6" t="n">
        <v>0</v>
      </c>
      <c r="F837" s="6" t="n">
        <v>0</v>
      </c>
      <c r="G837" s="6" t="n">
        <v>0</v>
      </c>
    </row>
    <row r="838" customFormat="false" ht="12.8" hidden="false" customHeight="false" outlineLevel="0" collapsed="false">
      <c r="A838" s="6" t="n">
        <v>7</v>
      </c>
      <c r="B838" s="7" t="s">
        <v>15</v>
      </c>
      <c r="C838" s="6" t="n">
        <v>0</v>
      </c>
      <c r="D838" s="6" t="n">
        <v>3</v>
      </c>
      <c r="E838" s="6" t="n">
        <v>0</v>
      </c>
      <c r="F838" s="6" t="n">
        <v>0</v>
      </c>
      <c r="G838" s="6" t="n">
        <v>0</v>
      </c>
    </row>
    <row r="839" customFormat="false" ht="12.8" hidden="false" customHeight="false" outlineLevel="0" collapsed="false">
      <c r="A839" s="6" t="n">
        <v>8</v>
      </c>
      <c r="B839" s="7" t="s">
        <v>16</v>
      </c>
      <c r="C839" s="6" t="n">
        <v>1</v>
      </c>
      <c r="D839" s="6" t="n">
        <v>1</v>
      </c>
      <c r="E839" s="6" t="n">
        <v>0</v>
      </c>
      <c r="F839" s="6" t="n">
        <v>0</v>
      </c>
      <c r="G839" s="6" t="n">
        <v>0</v>
      </c>
    </row>
    <row r="840" customFormat="false" ht="12.8" hidden="false" customHeight="false" outlineLevel="0" collapsed="false">
      <c r="A840" s="6" t="n">
        <v>9</v>
      </c>
      <c r="B840" s="7" t="s">
        <v>18</v>
      </c>
      <c r="C840" s="6" t="n">
        <v>5</v>
      </c>
      <c r="D840" s="6" t="n">
        <v>1</v>
      </c>
      <c r="E840" s="6" t="n">
        <v>0</v>
      </c>
      <c r="F840" s="6" t="n">
        <v>0</v>
      </c>
      <c r="G840" s="6" t="n">
        <v>0</v>
      </c>
    </row>
    <row r="841" customFormat="false" ht="12.8" hidden="false" customHeight="false" outlineLevel="0" collapsed="false">
      <c r="A841" s="6" t="n">
        <v>10</v>
      </c>
      <c r="B841" s="7" t="s">
        <v>19</v>
      </c>
      <c r="C841" s="6" t="n">
        <v>0</v>
      </c>
      <c r="D841" s="6" t="n">
        <v>0</v>
      </c>
      <c r="E841" s="6" t="n">
        <v>5</v>
      </c>
      <c r="F841" s="6" t="n">
        <v>0</v>
      </c>
      <c r="G841" s="6" t="n">
        <v>0</v>
      </c>
    </row>
    <row r="842" customFormat="false" ht="12.8" hidden="false" customHeight="false" outlineLevel="0" collapsed="false">
      <c r="A842" s="6" t="n">
        <v>11</v>
      </c>
      <c r="B842" s="7" t="s">
        <v>20</v>
      </c>
      <c r="C842" s="6" t="n">
        <v>0</v>
      </c>
      <c r="D842" s="6" t="n">
        <v>0</v>
      </c>
      <c r="E842" s="6" t="n">
        <v>83</v>
      </c>
      <c r="F842" s="6" t="n">
        <v>1</v>
      </c>
      <c r="G842" s="6" t="n">
        <v>0</v>
      </c>
    </row>
    <row r="843" customFormat="false" ht="12.8" hidden="false" customHeight="false" outlineLevel="0" collapsed="false">
      <c r="A843" s="6" t="n">
        <v>12</v>
      </c>
      <c r="B843" s="7" t="s">
        <v>21</v>
      </c>
      <c r="C843" s="6" t="n">
        <v>23</v>
      </c>
      <c r="D843" s="6" t="n">
        <v>6</v>
      </c>
      <c r="E843" s="6" t="n">
        <v>0</v>
      </c>
      <c r="F843" s="6" t="n">
        <v>0</v>
      </c>
      <c r="G843" s="6" t="n">
        <v>0</v>
      </c>
    </row>
    <row r="844" customFormat="false" ht="12.8" hidden="false" customHeight="false" outlineLevel="0" collapsed="false">
      <c r="A844" s="6" t="n">
        <v>13</v>
      </c>
      <c r="B844" s="7" t="s">
        <v>22</v>
      </c>
      <c r="C844" s="6" t="n">
        <v>0</v>
      </c>
      <c r="D844" s="6" t="n">
        <v>2</v>
      </c>
      <c r="E844" s="6" t="n">
        <v>0</v>
      </c>
      <c r="F844" s="6" t="n">
        <v>0</v>
      </c>
      <c r="G844" s="6" t="n">
        <v>0</v>
      </c>
    </row>
    <row r="845" customFormat="false" ht="12.8" hidden="false" customHeight="false" outlineLevel="0" collapsed="false">
      <c r="A845" s="6" t="n">
        <v>14</v>
      </c>
      <c r="B845" s="7" t="s">
        <v>23</v>
      </c>
      <c r="C845" s="6" t="n">
        <v>0</v>
      </c>
      <c r="D845" s="6" t="n">
        <v>4</v>
      </c>
      <c r="E845" s="6" t="n">
        <v>0</v>
      </c>
      <c r="F845" s="6" t="n">
        <v>0</v>
      </c>
      <c r="G845" s="6" t="n">
        <v>0</v>
      </c>
    </row>
    <row r="846" customFormat="false" ht="12.8" hidden="false" customHeight="false" outlineLevel="0" collapsed="false">
      <c r="A846" s="6" t="n">
        <v>15</v>
      </c>
      <c r="B846" s="7" t="s">
        <v>24</v>
      </c>
      <c r="C846" s="6" t="n">
        <v>0</v>
      </c>
      <c r="D846" s="6" t="n">
        <v>4</v>
      </c>
      <c r="E846" s="6" t="n">
        <v>0</v>
      </c>
      <c r="F846" s="6" t="n">
        <v>0</v>
      </c>
      <c r="G846" s="6" t="n">
        <v>0</v>
      </c>
    </row>
    <row r="847" customFormat="false" ht="12.8" hidden="false" customHeight="false" outlineLevel="0" collapsed="false">
      <c r="A847" s="6" t="n">
        <v>16</v>
      </c>
      <c r="B847" s="7" t="s">
        <v>25</v>
      </c>
      <c r="C847" s="6" t="n">
        <v>0</v>
      </c>
      <c r="D847" s="6" t="n">
        <v>1</v>
      </c>
      <c r="E847" s="6" t="n">
        <v>0</v>
      </c>
      <c r="F847" s="6" t="n">
        <v>0</v>
      </c>
      <c r="G847" s="6" t="n">
        <v>0</v>
      </c>
    </row>
    <row r="848" customFormat="false" ht="12.8" hidden="false" customHeight="false" outlineLevel="0" collapsed="false">
      <c r="A848" s="6" t="n">
        <v>17</v>
      </c>
      <c r="B848" s="7" t="s">
        <v>26</v>
      </c>
      <c r="C848" s="6" t="n">
        <v>0</v>
      </c>
      <c r="D848" s="6" t="n">
        <v>0</v>
      </c>
      <c r="E848" s="6" t="n">
        <v>0</v>
      </c>
      <c r="F848" s="6" t="n">
        <v>0</v>
      </c>
      <c r="G848" s="6" t="n">
        <v>0</v>
      </c>
    </row>
    <row r="849" customFormat="false" ht="17.7" hidden="false" customHeight="false" outlineLevel="0" collapsed="false">
      <c r="A849" s="6" t="n">
        <v>18</v>
      </c>
      <c r="B849" s="7" t="s">
        <v>27</v>
      </c>
      <c r="C849" s="6" t="n">
        <v>12</v>
      </c>
      <c r="D849" s="6" t="n">
        <v>0</v>
      </c>
      <c r="E849" s="6" t="n">
        <v>0</v>
      </c>
      <c r="F849" s="6" t="n">
        <v>0</v>
      </c>
      <c r="G849" s="6" t="n">
        <v>0</v>
      </c>
    </row>
    <row r="850" customFormat="false" ht="17.7" hidden="false" customHeight="false" outlineLevel="0" collapsed="false">
      <c r="A850" s="6" t="n">
        <v>19</v>
      </c>
      <c r="B850" s="7" t="s">
        <v>28</v>
      </c>
      <c r="C850" s="6" t="n">
        <v>0</v>
      </c>
      <c r="D850" s="6" t="n">
        <v>2</v>
      </c>
      <c r="E850" s="6" t="n">
        <v>0</v>
      </c>
      <c r="F850" s="6" t="n">
        <v>0</v>
      </c>
      <c r="G850" s="6" t="n">
        <v>0</v>
      </c>
    </row>
    <row r="851" customFormat="false" ht="12.8" hidden="false" customHeight="false" outlineLevel="0" collapsed="false">
      <c r="A851" s="6" t="n">
        <v>20</v>
      </c>
      <c r="B851" s="7" t="s">
        <v>29</v>
      </c>
      <c r="C851" s="6" t="n">
        <v>3</v>
      </c>
      <c r="D851" s="6" t="n">
        <v>5</v>
      </c>
      <c r="E851" s="6" t="n">
        <v>0</v>
      </c>
      <c r="F851" s="6" t="n">
        <v>0</v>
      </c>
      <c r="G851" s="6" t="n">
        <v>0</v>
      </c>
    </row>
    <row r="852" customFormat="false" ht="12.8" hidden="false" customHeight="false" outlineLevel="0" collapsed="false">
      <c r="A852" s="6" t="n">
        <v>21</v>
      </c>
      <c r="B852" s="7" t="s">
        <v>30</v>
      </c>
      <c r="C852" s="6" t="n">
        <v>1</v>
      </c>
      <c r="D852" s="6" t="n">
        <v>0</v>
      </c>
      <c r="E852" s="6" t="n">
        <v>0</v>
      </c>
      <c r="F852" s="6" t="n">
        <v>0</v>
      </c>
      <c r="G852" s="6" t="n">
        <v>0</v>
      </c>
    </row>
    <row r="853" customFormat="false" ht="12.8" hidden="false" customHeight="false" outlineLevel="0" collapsed="false">
      <c r="A853" s="6" t="n">
        <v>22</v>
      </c>
      <c r="B853" s="7" t="s">
        <v>31</v>
      </c>
      <c r="C853" s="6" t="n">
        <v>51</v>
      </c>
      <c r="D853" s="6" t="n">
        <v>4</v>
      </c>
      <c r="E853" s="6" t="n">
        <v>0</v>
      </c>
      <c r="F853" s="6" t="n">
        <v>0</v>
      </c>
      <c r="G853" s="6" t="n">
        <v>0</v>
      </c>
    </row>
    <row r="854" customFormat="false" ht="17.7" hidden="false" customHeight="false" outlineLevel="0" collapsed="false">
      <c r="A854" s="6" t="n">
        <v>23</v>
      </c>
      <c r="B854" s="7" t="s">
        <v>32</v>
      </c>
      <c r="C854" s="6" t="n">
        <v>0</v>
      </c>
      <c r="D854" s="6" t="n">
        <v>1</v>
      </c>
      <c r="E854" s="6" t="n">
        <v>0</v>
      </c>
      <c r="F854" s="6" t="n">
        <v>0</v>
      </c>
      <c r="G854" s="6" t="n">
        <v>0</v>
      </c>
    </row>
    <row r="855" customFormat="false" ht="25.9" hidden="false" customHeight="false" outlineLevel="0" collapsed="false">
      <c r="A855" s="6" t="n">
        <v>24</v>
      </c>
      <c r="B855" s="7" t="s">
        <v>33</v>
      </c>
      <c r="C855" s="6" t="n">
        <v>0</v>
      </c>
      <c r="D855" s="6" t="n">
        <v>1</v>
      </c>
      <c r="E855" s="6" t="n">
        <v>0</v>
      </c>
      <c r="F855" s="6" t="n">
        <v>0</v>
      </c>
      <c r="G855" s="6" t="n">
        <v>0</v>
      </c>
    </row>
    <row r="856" customFormat="false" ht="12.8" hidden="false" customHeight="false" outlineLevel="0" collapsed="false">
      <c r="A856" s="6" t="n">
        <v>25</v>
      </c>
      <c r="B856" s="7" t="s">
        <v>34</v>
      </c>
      <c r="C856" s="6" t="n">
        <v>0</v>
      </c>
      <c r="D856" s="6" t="n">
        <v>1</v>
      </c>
      <c r="E856" s="6" t="n">
        <v>0</v>
      </c>
      <c r="F856" s="6" t="n">
        <v>0</v>
      </c>
      <c r="G856" s="6" t="n">
        <v>0</v>
      </c>
    </row>
    <row r="857" customFormat="false" ht="12.8" hidden="false" customHeight="false" outlineLevel="0" collapsed="false">
      <c r="A857" s="6" t="n">
        <v>26</v>
      </c>
      <c r="B857" s="7" t="s">
        <v>35</v>
      </c>
      <c r="C857" s="6" t="n">
        <v>0</v>
      </c>
      <c r="D857" s="6" t="n">
        <v>1</v>
      </c>
      <c r="E857" s="6" t="n">
        <v>0</v>
      </c>
      <c r="F857" s="6" t="n">
        <v>0</v>
      </c>
      <c r="G857" s="6" t="n">
        <v>0</v>
      </c>
    </row>
    <row r="858" customFormat="false" ht="12.8" hidden="false" customHeight="false" outlineLevel="0" collapsed="false">
      <c r="A858" s="6" t="n">
        <v>27</v>
      </c>
      <c r="B858" s="7" t="s">
        <v>36</v>
      </c>
      <c r="C858" s="6" t="n">
        <v>5</v>
      </c>
      <c r="D858" s="6" t="n">
        <v>0</v>
      </c>
      <c r="E858" s="6" t="n">
        <v>0</v>
      </c>
      <c r="F858" s="6" t="n">
        <v>0</v>
      </c>
      <c r="G858" s="6" t="n">
        <v>0</v>
      </c>
    </row>
    <row r="859" customFormat="false" ht="12.8" hidden="false" customHeight="false" outlineLevel="0" collapsed="false">
      <c r="A859" s="6" t="n">
        <v>28</v>
      </c>
      <c r="B859" s="7" t="s">
        <v>37</v>
      </c>
      <c r="C859" s="6" t="n">
        <v>17</v>
      </c>
      <c r="D859" s="6" t="n">
        <v>6</v>
      </c>
      <c r="E859" s="6" t="n">
        <v>0</v>
      </c>
      <c r="F859" s="6" t="n">
        <v>0</v>
      </c>
      <c r="G859" s="6" t="n">
        <v>0</v>
      </c>
    </row>
    <row r="860" customFormat="false" ht="12.8" hidden="false" customHeight="false" outlineLevel="0" collapsed="false">
      <c r="A860" s="6" t="n">
        <v>29</v>
      </c>
      <c r="B860" s="7" t="s">
        <v>38</v>
      </c>
      <c r="C860" s="6" t="n">
        <v>0</v>
      </c>
      <c r="D860" s="6" t="n">
        <v>1</v>
      </c>
      <c r="E860" s="6" t="n">
        <v>0</v>
      </c>
      <c r="F860" s="6" t="n">
        <v>0</v>
      </c>
      <c r="G860" s="6" t="n">
        <v>0</v>
      </c>
    </row>
    <row r="861" customFormat="false" ht="17.7" hidden="false" customHeight="false" outlineLevel="0" collapsed="false">
      <c r="A861" s="6" t="n">
        <v>30</v>
      </c>
      <c r="B861" s="7" t="s">
        <v>39</v>
      </c>
      <c r="C861" s="6" t="n">
        <v>1</v>
      </c>
      <c r="D861" s="6" t="n">
        <v>0</v>
      </c>
      <c r="E861" s="6" t="n">
        <v>0</v>
      </c>
      <c r="F861" s="6" t="n">
        <v>0</v>
      </c>
      <c r="G861" s="6" t="n">
        <v>0</v>
      </c>
    </row>
    <row r="862" customFormat="false" ht="12.8" hidden="false" customHeight="false" outlineLevel="0" collapsed="false">
      <c r="A862" s="6" t="n">
        <v>31</v>
      </c>
      <c r="B862" s="7" t="s">
        <v>40</v>
      </c>
      <c r="C862" s="6" t="n">
        <v>0</v>
      </c>
      <c r="D862" s="6" t="n">
        <v>1</v>
      </c>
      <c r="E862" s="6" t="n">
        <v>0</v>
      </c>
      <c r="F862" s="6" t="n">
        <v>0</v>
      </c>
      <c r="G862" s="6" t="n">
        <v>0</v>
      </c>
    </row>
    <row r="863" customFormat="false" ht="12.8" hidden="false" customHeight="false" outlineLevel="0" collapsed="false">
      <c r="A863" s="6" t="n">
        <v>32</v>
      </c>
      <c r="B863" s="7" t="s">
        <v>41</v>
      </c>
      <c r="C863" s="6" t="n">
        <v>0</v>
      </c>
      <c r="D863" s="6" t="n">
        <v>2</v>
      </c>
      <c r="E863" s="6" t="n">
        <v>0</v>
      </c>
      <c r="F863" s="6" t="n">
        <v>0</v>
      </c>
      <c r="G863" s="6" t="n">
        <v>0</v>
      </c>
    </row>
    <row r="864" customFormat="false" ht="12.8" hidden="false" customHeight="false" outlineLevel="0" collapsed="false">
      <c r="A864" s="6" t="n">
        <v>33</v>
      </c>
      <c r="B864" s="7" t="s">
        <v>42</v>
      </c>
      <c r="C864" s="6" t="n">
        <v>0</v>
      </c>
      <c r="D864" s="6" t="n">
        <v>1</v>
      </c>
      <c r="E864" s="6" t="n">
        <v>0</v>
      </c>
      <c r="F864" s="6" t="n">
        <v>0</v>
      </c>
      <c r="G864" s="6" t="n">
        <v>0</v>
      </c>
    </row>
    <row r="865" customFormat="false" ht="12.8" hidden="false" customHeight="false" outlineLevel="0" collapsed="false">
      <c r="A865" s="6" t="n">
        <v>34</v>
      </c>
      <c r="B865" s="7" t="s">
        <v>43</v>
      </c>
      <c r="C865" s="6" t="n">
        <v>2</v>
      </c>
      <c r="D865" s="6" t="n">
        <v>0</v>
      </c>
      <c r="E865" s="6" t="n">
        <v>0</v>
      </c>
      <c r="F865" s="6" t="n">
        <v>0</v>
      </c>
      <c r="G865" s="6" t="n">
        <v>0</v>
      </c>
    </row>
    <row r="866" customFormat="false" ht="12.8" hidden="false" customHeight="false" outlineLevel="0" collapsed="false">
      <c r="A866" s="6" t="n">
        <v>35</v>
      </c>
      <c r="B866" s="7" t="s">
        <v>44</v>
      </c>
      <c r="C866" s="6" t="n">
        <v>2</v>
      </c>
      <c r="D866" s="6" t="n">
        <v>0</v>
      </c>
      <c r="E866" s="6" t="n">
        <v>0</v>
      </c>
      <c r="F866" s="6" t="n">
        <v>0</v>
      </c>
      <c r="G866" s="6" t="n">
        <v>0</v>
      </c>
    </row>
    <row r="867" customFormat="false" ht="12.8" hidden="false" customHeight="false" outlineLevel="0" collapsed="false">
      <c r="A867" s="6" t="n">
        <v>36</v>
      </c>
      <c r="B867" s="7" t="s">
        <v>45</v>
      </c>
      <c r="C867" s="6" t="n">
        <v>1</v>
      </c>
      <c r="D867" s="6" t="n">
        <v>0</v>
      </c>
      <c r="E867" s="6" t="n">
        <v>0</v>
      </c>
      <c r="F867" s="6" t="n">
        <v>0</v>
      </c>
      <c r="G867" s="6" t="n">
        <v>0</v>
      </c>
    </row>
    <row r="868" customFormat="false" ht="12.8" hidden="false" customHeight="false" outlineLevel="0" collapsed="false">
      <c r="A868" s="6" t="n">
        <v>37</v>
      </c>
      <c r="B868" s="9" t="s">
        <v>46</v>
      </c>
      <c r="C868" s="10" t="n">
        <f aca="false">SUM(C832:C867)</f>
        <v>154</v>
      </c>
      <c r="D868" s="10" t="n">
        <f aca="false">SUM(D832:D867)</f>
        <v>52</v>
      </c>
      <c r="E868" s="10" t="n">
        <f aca="false">SUM(E832:E867)</f>
        <v>88</v>
      </c>
      <c r="F868" s="10" t="n">
        <f aca="false">SUM(F832:F867)</f>
        <v>1</v>
      </c>
      <c r="G868" s="10" t="n">
        <f aca="false">SUM(G832:G867)</f>
        <v>0</v>
      </c>
    </row>
    <row r="869" customFormat="false" ht="12.8" hidden="false" customHeight="false" outlineLevel="0" collapsed="false">
      <c r="A869" s="6" t="n">
        <v>38</v>
      </c>
      <c r="B869" s="9" t="s">
        <v>47</v>
      </c>
      <c r="C869" s="11" t="n">
        <f aca="false">SUM(C868+D868+E868+G868)</f>
        <v>294</v>
      </c>
      <c r="D869" s="11"/>
      <c r="E869" s="11"/>
      <c r="F869" s="11"/>
      <c r="G869" s="11"/>
    </row>
    <row r="870" customFormat="false" ht="15" hidden="false" customHeight="true" outlineLevel="0" collapsed="false">
      <c r="A870" s="12" t="s">
        <v>67</v>
      </c>
      <c r="B870" s="12"/>
      <c r="C870" s="12"/>
      <c r="D870" s="12"/>
      <c r="E870" s="12"/>
      <c r="F870" s="12"/>
      <c r="G870" s="12"/>
    </row>
    <row r="871" customFormat="false" ht="13.8" hidden="false" customHeight="false" outlineLevel="0" collapsed="false">
      <c r="A871" s="18"/>
      <c r="B871" s="17"/>
      <c r="C871" s="17"/>
      <c r="D871" s="17"/>
      <c r="E871" s="17"/>
      <c r="F871" s="17"/>
      <c r="G871" s="17"/>
    </row>
    <row r="872" customFormat="false" ht="13.8" hidden="false" customHeight="false" outlineLevel="0" collapsed="false">
      <c r="A872" s="18"/>
      <c r="B872" s="17"/>
      <c r="C872" s="17"/>
      <c r="D872" s="17"/>
      <c r="E872" s="17"/>
      <c r="F872" s="17"/>
      <c r="G872" s="17"/>
    </row>
    <row r="873" customFormat="false" ht="13.8" hidden="false" customHeight="false" outlineLevel="0" collapsed="false">
      <c r="A873" s="18"/>
      <c r="B873" s="17"/>
      <c r="C873" s="17"/>
      <c r="D873" s="17"/>
      <c r="E873" s="17"/>
      <c r="F873" s="17"/>
      <c r="G873" s="17"/>
    </row>
    <row r="874" customFormat="false" ht="13.8" hidden="false" customHeight="false" outlineLevel="0" collapsed="false">
      <c r="A874" s="18"/>
      <c r="B874" s="17"/>
      <c r="C874" s="17"/>
      <c r="D874" s="17"/>
      <c r="E874" s="17"/>
      <c r="F874" s="17"/>
      <c r="G874" s="17"/>
    </row>
    <row r="875" customFormat="false" ht="13.8" hidden="false" customHeight="false" outlineLevel="0" collapsed="false">
      <c r="A875" s="18"/>
      <c r="B875" s="17"/>
      <c r="C875" s="17"/>
      <c r="D875" s="17"/>
      <c r="E875" s="17"/>
      <c r="F875" s="17"/>
      <c r="G875" s="17"/>
    </row>
    <row r="876" customFormat="false" ht="13.8" hidden="false" customHeight="false" outlineLevel="0" collapsed="false">
      <c r="A876" s="18"/>
      <c r="B876" s="17"/>
      <c r="C876" s="17"/>
      <c r="D876" s="17"/>
      <c r="E876" s="17"/>
      <c r="F876" s="17"/>
      <c r="G876" s="17"/>
    </row>
    <row r="877" customFormat="false" ht="12.8" hidden="false" customHeight="false" outlineLevel="0" collapsed="false">
      <c r="A877" s="16"/>
      <c r="B877" s="16"/>
      <c r="C877" s="16"/>
      <c r="D877" s="16"/>
      <c r="E877" s="16"/>
      <c r="F877" s="16"/>
      <c r="G877" s="16"/>
    </row>
    <row r="878" customFormat="false" ht="36.8" hidden="false" customHeight="true" outlineLevel="0" collapsed="false">
      <c r="A878" s="1" t="s">
        <v>49</v>
      </c>
      <c r="B878" s="1"/>
      <c r="C878" s="1"/>
      <c r="D878" s="1"/>
      <c r="E878" s="1"/>
      <c r="F878" s="1"/>
      <c r="G878" s="1"/>
    </row>
    <row r="902" customFormat="false" ht="15" hidden="false" customHeight="true" outlineLevel="0" collapsed="false">
      <c r="A902" s="12" t="s">
        <v>67</v>
      </c>
      <c r="B902" s="12"/>
      <c r="C902" s="12"/>
      <c r="D902" s="12"/>
      <c r="E902" s="12"/>
      <c r="F902" s="12"/>
      <c r="G902" s="12"/>
    </row>
    <row r="904" customFormat="false" ht="15" hidden="false" customHeight="false" outlineLevel="0" collapsed="false">
      <c r="D904" s="13"/>
      <c r="E904" s="13" t="s">
        <v>68</v>
      </c>
      <c r="F904" s="14"/>
      <c r="G904" s="14"/>
    </row>
    <row r="931" customFormat="false" ht="36.8" hidden="false" customHeight="true" outlineLevel="0" collapsed="false">
      <c r="A931" s="1" t="s">
        <v>0</v>
      </c>
      <c r="B931" s="1"/>
      <c r="C931" s="1"/>
      <c r="D931" s="1"/>
      <c r="E931" s="1"/>
      <c r="F931" s="1"/>
      <c r="G931" s="1"/>
    </row>
    <row r="932" customFormat="false" ht="17.35" hidden="false" customHeight="false" outlineLevel="0" collapsed="false">
      <c r="A932" s="2"/>
      <c r="B932" s="2"/>
      <c r="C932" s="2"/>
      <c r="D932" s="2"/>
      <c r="E932" s="2"/>
      <c r="F932" s="2"/>
      <c r="G932" s="2"/>
    </row>
    <row r="933" customFormat="false" ht="17.35" hidden="false" customHeight="true" outlineLevel="0" collapsed="false">
      <c r="A933" s="3" t="s">
        <v>1</v>
      </c>
      <c r="B933" s="3"/>
      <c r="C933" s="3"/>
      <c r="D933" s="3"/>
      <c r="E933" s="3"/>
      <c r="F933" s="3"/>
      <c r="G933" s="3"/>
    </row>
    <row r="934" customFormat="false" ht="23.85" hidden="false" customHeight="false" outlineLevel="0" collapsed="false">
      <c r="A934" s="4" t="s">
        <v>2</v>
      </c>
      <c r="B934" s="4" t="s">
        <v>3</v>
      </c>
      <c r="C934" s="4" t="s">
        <v>4</v>
      </c>
      <c r="D934" s="4" t="s">
        <v>5</v>
      </c>
      <c r="E934" s="4" t="s">
        <v>6</v>
      </c>
      <c r="F934" s="5" t="s">
        <v>64</v>
      </c>
      <c r="G934" s="5" t="s">
        <v>8</v>
      </c>
    </row>
    <row r="935" customFormat="false" ht="12.8" hidden="false" customHeight="false" outlineLevel="0" collapsed="false">
      <c r="A935" s="6" t="n">
        <v>1</v>
      </c>
      <c r="B935" s="7" t="s">
        <v>9</v>
      </c>
      <c r="C935" s="6" t="n">
        <v>1</v>
      </c>
      <c r="D935" s="6" t="n">
        <v>0</v>
      </c>
      <c r="E935" s="6" t="n">
        <v>0</v>
      </c>
      <c r="F935" s="6" t="n">
        <v>0</v>
      </c>
      <c r="G935" s="6" t="n">
        <v>0</v>
      </c>
    </row>
    <row r="936" customFormat="false" ht="12.8" hidden="false" customHeight="false" outlineLevel="0" collapsed="false">
      <c r="A936" s="6" t="n">
        <v>2</v>
      </c>
      <c r="B936" s="7" t="s">
        <v>10</v>
      </c>
      <c r="C936" s="6" t="n">
        <v>3</v>
      </c>
      <c r="D936" s="6" t="n">
        <v>0</v>
      </c>
      <c r="E936" s="6" t="n">
        <v>0</v>
      </c>
      <c r="F936" s="6" t="n">
        <v>0</v>
      </c>
      <c r="G936" s="6" t="n">
        <v>0</v>
      </c>
    </row>
    <row r="937" customFormat="false" ht="17.7" hidden="false" customHeight="false" outlineLevel="0" collapsed="false">
      <c r="A937" s="6" t="n">
        <v>3</v>
      </c>
      <c r="B937" s="7" t="s">
        <v>11</v>
      </c>
      <c r="C937" s="6" t="n">
        <v>24</v>
      </c>
      <c r="D937" s="6" t="n">
        <v>0</v>
      </c>
      <c r="E937" s="6" t="n">
        <v>0</v>
      </c>
      <c r="F937" s="6" t="n">
        <v>0</v>
      </c>
      <c r="G937" s="6" t="n">
        <v>0</v>
      </c>
    </row>
    <row r="938" customFormat="false" ht="12.8" hidden="false" customHeight="false" outlineLevel="0" collapsed="false">
      <c r="A938" s="6" t="n">
        <v>4</v>
      </c>
      <c r="B938" s="7" t="s">
        <v>12</v>
      </c>
      <c r="C938" s="6" t="n">
        <v>0</v>
      </c>
      <c r="D938" s="6" t="n">
        <v>1</v>
      </c>
      <c r="E938" s="6" t="n">
        <v>0</v>
      </c>
      <c r="F938" s="6" t="n">
        <v>0</v>
      </c>
      <c r="G938" s="6" t="n">
        <v>0</v>
      </c>
    </row>
    <row r="939" customFormat="false" ht="12.8" hidden="false" customHeight="false" outlineLevel="0" collapsed="false">
      <c r="A939" s="6" t="n">
        <v>5</v>
      </c>
      <c r="B939" s="7" t="s">
        <v>13</v>
      </c>
      <c r="C939" s="6" t="n">
        <v>0</v>
      </c>
      <c r="D939" s="6" t="n">
        <v>1</v>
      </c>
      <c r="E939" s="6" t="n">
        <v>0</v>
      </c>
      <c r="F939" s="6" t="n">
        <v>0</v>
      </c>
      <c r="G939" s="6" t="n">
        <v>0</v>
      </c>
    </row>
    <row r="940" customFormat="false" ht="12.8" hidden="false" customHeight="false" outlineLevel="0" collapsed="false">
      <c r="A940" s="6" t="n">
        <v>6</v>
      </c>
      <c r="B940" s="7" t="s">
        <v>14</v>
      </c>
      <c r="C940" s="6" t="n">
        <v>1</v>
      </c>
      <c r="D940" s="6" t="n">
        <v>1</v>
      </c>
      <c r="E940" s="6" t="n">
        <v>0</v>
      </c>
      <c r="F940" s="6" t="n">
        <v>0</v>
      </c>
      <c r="G940" s="6" t="n">
        <v>0</v>
      </c>
    </row>
    <row r="941" customFormat="false" ht="12.8" hidden="false" customHeight="false" outlineLevel="0" collapsed="false">
      <c r="A941" s="6" t="n">
        <v>7</v>
      </c>
      <c r="B941" s="7" t="s">
        <v>15</v>
      </c>
      <c r="C941" s="6" t="n">
        <v>0</v>
      </c>
      <c r="D941" s="6" t="n">
        <v>3</v>
      </c>
      <c r="E941" s="6" t="n">
        <v>0</v>
      </c>
      <c r="F941" s="6" t="n">
        <v>0</v>
      </c>
      <c r="G941" s="6" t="n">
        <v>0</v>
      </c>
    </row>
    <row r="942" customFormat="false" ht="12.8" hidden="false" customHeight="false" outlineLevel="0" collapsed="false">
      <c r="A942" s="6" t="n">
        <v>8</v>
      </c>
      <c r="B942" s="7" t="s">
        <v>16</v>
      </c>
      <c r="C942" s="6" t="n">
        <v>1</v>
      </c>
      <c r="D942" s="6" t="n">
        <v>1</v>
      </c>
      <c r="E942" s="6" t="n">
        <v>0</v>
      </c>
      <c r="F942" s="6" t="n">
        <v>0</v>
      </c>
      <c r="G942" s="6" t="n">
        <v>0</v>
      </c>
    </row>
    <row r="943" customFormat="false" ht="12.8" hidden="false" customHeight="false" outlineLevel="0" collapsed="false">
      <c r="A943" s="6" t="n">
        <v>9</v>
      </c>
      <c r="B943" s="7" t="s">
        <v>18</v>
      </c>
      <c r="C943" s="6" t="n">
        <v>5</v>
      </c>
      <c r="D943" s="6" t="n">
        <v>1</v>
      </c>
      <c r="E943" s="6" t="n">
        <v>0</v>
      </c>
      <c r="F943" s="6" t="n">
        <v>0</v>
      </c>
      <c r="G943" s="6" t="n">
        <v>0</v>
      </c>
    </row>
    <row r="944" customFormat="false" ht="12.8" hidden="false" customHeight="false" outlineLevel="0" collapsed="false">
      <c r="A944" s="6" t="n">
        <v>10</v>
      </c>
      <c r="B944" s="7" t="s">
        <v>69</v>
      </c>
      <c r="C944" s="6" t="n">
        <v>0</v>
      </c>
      <c r="D944" s="6" t="n">
        <v>1</v>
      </c>
      <c r="E944" s="6" t="n">
        <v>0</v>
      </c>
      <c r="F944" s="6" t="n">
        <v>0</v>
      </c>
      <c r="G944" s="6" t="n">
        <v>0</v>
      </c>
    </row>
    <row r="945" customFormat="false" ht="12.8" hidden="false" customHeight="false" outlineLevel="0" collapsed="false">
      <c r="A945" s="6" t="n">
        <v>11</v>
      </c>
      <c r="B945" s="7" t="s">
        <v>19</v>
      </c>
      <c r="C945" s="6" t="n">
        <v>0</v>
      </c>
      <c r="D945" s="6" t="n">
        <v>0</v>
      </c>
      <c r="E945" s="6" t="n">
        <v>5</v>
      </c>
      <c r="F945" s="6" t="n">
        <v>0</v>
      </c>
      <c r="G945" s="6" t="n">
        <v>0</v>
      </c>
    </row>
    <row r="946" customFormat="false" ht="12.8" hidden="false" customHeight="false" outlineLevel="0" collapsed="false">
      <c r="A946" s="6" t="n">
        <v>12</v>
      </c>
      <c r="B946" s="7" t="s">
        <v>20</v>
      </c>
      <c r="C946" s="6" t="n">
        <v>0</v>
      </c>
      <c r="D946" s="6" t="n">
        <v>0</v>
      </c>
      <c r="E946" s="6" t="n">
        <v>83</v>
      </c>
      <c r="F946" s="6" t="n">
        <v>1</v>
      </c>
      <c r="G946" s="6" t="n">
        <v>0</v>
      </c>
    </row>
    <row r="947" customFormat="false" ht="12.8" hidden="false" customHeight="false" outlineLevel="0" collapsed="false">
      <c r="A947" s="6" t="n">
        <v>13</v>
      </c>
      <c r="B947" s="7" t="s">
        <v>21</v>
      </c>
      <c r="C947" s="6" t="n">
        <v>22</v>
      </c>
      <c r="D947" s="6" t="n">
        <v>6</v>
      </c>
      <c r="E947" s="6" t="n">
        <v>0</v>
      </c>
      <c r="F947" s="6" t="n">
        <v>0</v>
      </c>
      <c r="G947" s="6" t="n">
        <v>0</v>
      </c>
    </row>
    <row r="948" customFormat="false" ht="12.8" hidden="false" customHeight="false" outlineLevel="0" collapsed="false">
      <c r="A948" s="6" t="n">
        <v>14</v>
      </c>
      <c r="B948" s="7" t="s">
        <v>22</v>
      </c>
      <c r="C948" s="6" t="n">
        <v>0</v>
      </c>
      <c r="D948" s="6" t="n">
        <v>2</v>
      </c>
      <c r="E948" s="6" t="n">
        <v>0</v>
      </c>
      <c r="F948" s="6" t="n">
        <v>0</v>
      </c>
      <c r="G948" s="6" t="n">
        <v>0</v>
      </c>
    </row>
    <row r="949" customFormat="false" ht="12.8" hidden="false" customHeight="false" outlineLevel="0" collapsed="false">
      <c r="A949" s="6" t="n">
        <v>15</v>
      </c>
      <c r="B949" s="7" t="s">
        <v>23</v>
      </c>
      <c r="C949" s="6" t="n">
        <v>0</v>
      </c>
      <c r="D949" s="6" t="n">
        <v>4</v>
      </c>
      <c r="E949" s="6" t="n">
        <v>0</v>
      </c>
      <c r="F949" s="6" t="n">
        <v>0</v>
      </c>
      <c r="G949" s="6" t="n">
        <v>0</v>
      </c>
    </row>
    <row r="950" customFormat="false" ht="12.8" hidden="false" customHeight="false" outlineLevel="0" collapsed="false">
      <c r="A950" s="6" t="n">
        <v>16</v>
      </c>
      <c r="B950" s="7" t="s">
        <v>24</v>
      </c>
      <c r="C950" s="6" t="n">
        <v>0</v>
      </c>
      <c r="D950" s="6" t="n">
        <v>4</v>
      </c>
      <c r="E950" s="6" t="n">
        <v>0</v>
      </c>
      <c r="F950" s="6" t="n">
        <v>0</v>
      </c>
      <c r="G950" s="6" t="n">
        <v>0</v>
      </c>
    </row>
    <row r="951" customFormat="false" ht="12.8" hidden="false" customHeight="false" outlineLevel="0" collapsed="false">
      <c r="A951" s="6" t="n">
        <v>17</v>
      </c>
      <c r="B951" s="7" t="s">
        <v>25</v>
      </c>
      <c r="C951" s="6" t="n">
        <v>0</v>
      </c>
      <c r="D951" s="6" t="n">
        <v>1</v>
      </c>
      <c r="E951" s="6" t="n">
        <v>0</v>
      </c>
      <c r="F951" s="6" t="n">
        <v>0</v>
      </c>
      <c r="G951" s="6" t="n">
        <v>0</v>
      </c>
    </row>
    <row r="952" customFormat="false" ht="12.8" hidden="false" customHeight="false" outlineLevel="0" collapsed="false">
      <c r="A952" s="6" t="n">
        <v>18</v>
      </c>
      <c r="B952" s="7" t="s">
        <v>26</v>
      </c>
      <c r="C952" s="6" t="n">
        <v>0</v>
      </c>
      <c r="D952" s="6" t="n">
        <v>0</v>
      </c>
      <c r="E952" s="6" t="n">
        <v>0</v>
      </c>
      <c r="F952" s="6" t="n">
        <v>0</v>
      </c>
      <c r="G952" s="6" t="n">
        <v>20</v>
      </c>
    </row>
    <row r="953" customFormat="false" ht="17.7" hidden="false" customHeight="false" outlineLevel="0" collapsed="false">
      <c r="A953" s="6" t="n">
        <v>19</v>
      </c>
      <c r="B953" s="7" t="s">
        <v>27</v>
      </c>
      <c r="C953" s="6" t="n">
        <v>12</v>
      </c>
      <c r="D953" s="6" t="n">
        <v>0</v>
      </c>
      <c r="E953" s="6" t="n">
        <v>0</v>
      </c>
      <c r="F953" s="6" t="n">
        <v>0</v>
      </c>
      <c r="G953" s="6" t="n">
        <v>0</v>
      </c>
    </row>
    <row r="954" customFormat="false" ht="17.7" hidden="false" customHeight="false" outlineLevel="0" collapsed="false">
      <c r="A954" s="6" t="n">
        <v>20</v>
      </c>
      <c r="B954" s="7" t="s">
        <v>28</v>
      </c>
      <c r="C954" s="6" t="n">
        <v>0</v>
      </c>
      <c r="D954" s="6" t="n">
        <v>2</v>
      </c>
      <c r="E954" s="6" t="n">
        <v>0</v>
      </c>
      <c r="F954" s="6" t="n">
        <v>0</v>
      </c>
      <c r="G954" s="6" t="n">
        <v>0</v>
      </c>
    </row>
    <row r="955" customFormat="false" ht="12.8" hidden="false" customHeight="false" outlineLevel="0" collapsed="false">
      <c r="A955" s="6" t="n">
        <v>21</v>
      </c>
      <c r="B955" s="7" t="s">
        <v>29</v>
      </c>
      <c r="C955" s="6" t="n">
        <v>3</v>
      </c>
      <c r="D955" s="6" t="n">
        <v>5</v>
      </c>
      <c r="E955" s="6" t="n">
        <v>0</v>
      </c>
      <c r="F955" s="6" t="n">
        <v>0</v>
      </c>
      <c r="G955" s="6" t="n">
        <v>0</v>
      </c>
    </row>
    <row r="956" customFormat="false" ht="12.8" hidden="false" customHeight="false" outlineLevel="0" collapsed="false">
      <c r="A956" s="6" t="n">
        <v>22</v>
      </c>
      <c r="B956" s="7" t="s">
        <v>30</v>
      </c>
      <c r="C956" s="6" t="n">
        <v>1</v>
      </c>
      <c r="D956" s="6" t="n">
        <v>0</v>
      </c>
      <c r="E956" s="6" t="n">
        <v>0</v>
      </c>
      <c r="F956" s="6" t="n">
        <v>0</v>
      </c>
      <c r="G956" s="6" t="n">
        <v>0</v>
      </c>
    </row>
    <row r="957" customFormat="false" ht="12.8" hidden="false" customHeight="false" outlineLevel="0" collapsed="false">
      <c r="A957" s="6" t="n">
        <v>23</v>
      </c>
      <c r="B957" s="7" t="s">
        <v>31</v>
      </c>
      <c r="C957" s="6" t="n">
        <v>49</v>
      </c>
      <c r="D957" s="6" t="n">
        <v>4</v>
      </c>
      <c r="E957" s="6" t="n">
        <v>0</v>
      </c>
      <c r="F957" s="6" t="n">
        <v>0</v>
      </c>
      <c r="G957" s="6" t="n">
        <v>0</v>
      </c>
    </row>
    <row r="958" customFormat="false" ht="17.7" hidden="false" customHeight="false" outlineLevel="0" collapsed="false">
      <c r="A958" s="6" t="n">
        <v>24</v>
      </c>
      <c r="B958" s="7" t="s">
        <v>32</v>
      </c>
      <c r="C958" s="6" t="n">
        <v>0</v>
      </c>
      <c r="D958" s="6" t="n">
        <v>1</v>
      </c>
      <c r="E958" s="6" t="n">
        <v>0</v>
      </c>
      <c r="F958" s="6" t="n">
        <v>0</v>
      </c>
      <c r="G958" s="6" t="n">
        <v>0</v>
      </c>
    </row>
    <row r="959" customFormat="false" ht="25.9" hidden="false" customHeight="false" outlineLevel="0" collapsed="false">
      <c r="A959" s="6" t="n">
        <v>25</v>
      </c>
      <c r="B959" s="7" t="s">
        <v>33</v>
      </c>
      <c r="C959" s="6" t="n">
        <v>0</v>
      </c>
      <c r="D959" s="6" t="n">
        <v>1</v>
      </c>
      <c r="E959" s="6" t="n">
        <v>0</v>
      </c>
      <c r="F959" s="6" t="n">
        <v>0</v>
      </c>
      <c r="G959" s="6" t="n">
        <v>0</v>
      </c>
    </row>
    <row r="960" customFormat="false" ht="12.8" hidden="false" customHeight="false" outlineLevel="0" collapsed="false">
      <c r="A960" s="6" t="n">
        <v>26</v>
      </c>
      <c r="B960" s="7" t="s">
        <v>34</v>
      </c>
      <c r="C960" s="6" t="n">
        <v>0</v>
      </c>
      <c r="D960" s="6" t="n">
        <v>1</v>
      </c>
      <c r="E960" s="6" t="n">
        <v>0</v>
      </c>
      <c r="F960" s="6" t="n">
        <v>0</v>
      </c>
      <c r="G960" s="6" t="n">
        <v>0</v>
      </c>
    </row>
    <row r="961" customFormat="false" ht="12.8" hidden="false" customHeight="false" outlineLevel="0" collapsed="false">
      <c r="A961" s="6" t="n">
        <v>27</v>
      </c>
      <c r="B961" s="7" t="s">
        <v>35</v>
      </c>
      <c r="C961" s="6" t="n">
        <v>0</v>
      </c>
      <c r="D961" s="6" t="n">
        <v>1</v>
      </c>
      <c r="E961" s="6" t="n">
        <v>0</v>
      </c>
      <c r="F961" s="6" t="n">
        <v>0</v>
      </c>
      <c r="G961" s="6" t="n">
        <v>0</v>
      </c>
    </row>
    <row r="962" customFormat="false" ht="12.8" hidden="false" customHeight="false" outlineLevel="0" collapsed="false">
      <c r="A962" s="6" t="n">
        <v>28</v>
      </c>
      <c r="B962" s="7" t="s">
        <v>36</v>
      </c>
      <c r="C962" s="6" t="n">
        <v>5</v>
      </c>
      <c r="D962" s="6" t="n">
        <v>0</v>
      </c>
      <c r="E962" s="6" t="n">
        <v>0</v>
      </c>
      <c r="F962" s="6" t="n">
        <v>0</v>
      </c>
      <c r="G962" s="6" t="n">
        <v>0</v>
      </c>
    </row>
    <row r="963" customFormat="false" ht="12.8" hidden="false" customHeight="false" outlineLevel="0" collapsed="false">
      <c r="A963" s="6" t="n">
        <v>29</v>
      </c>
      <c r="B963" s="7" t="s">
        <v>37</v>
      </c>
      <c r="C963" s="6" t="n">
        <v>16</v>
      </c>
      <c r="D963" s="6" t="n">
        <v>6</v>
      </c>
      <c r="E963" s="6" t="n">
        <v>0</v>
      </c>
      <c r="F963" s="6" t="n">
        <v>0</v>
      </c>
      <c r="G963" s="6" t="n">
        <v>0</v>
      </c>
    </row>
    <row r="964" customFormat="false" ht="12.8" hidden="false" customHeight="false" outlineLevel="0" collapsed="false">
      <c r="A964" s="6" t="n">
        <v>30</v>
      </c>
      <c r="B964" s="7" t="s">
        <v>38</v>
      </c>
      <c r="C964" s="6" t="n">
        <v>0</v>
      </c>
      <c r="D964" s="6" t="n">
        <v>1</v>
      </c>
      <c r="E964" s="6" t="n">
        <v>0</v>
      </c>
      <c r="F964" s="6" t="n">
        <v>0</v>
      </c>
      <c r="G964" s="6" t="n">
        <v>0</v>
      </c>
    </row>
    <row r="965" customFormat="false" ht="17.7" hidden="false" customHeight="false" outlineLevel="0" collapsed="false">
      <c r="A965" s="6" t="n">
        <v>31</v>
      </c>
      <c r="B965" s="7" t="s">
        <v>39</v>
      </c>
      <c r="C965" s="6" t="n">
        <v>1</v>
      </c>
      <c r="D965" s="6" t="n">
        <v>0</v>
      </c>
      <c r="E965" s="6" t="n">
        <v>0</v>
      </c>
      <c r="F965" s="6" t="n">
        <v>0</v>
      </c>
      <c r="G965" s="6" t="n">
        <v>0</v>
      </c>
    </row>
    <row r="966" customFormat="false" ht="12.8" hidden="false" customHeight="false" outlineLevel="0" collapsed="false">
      <c r="A966" s="6" t="n">
        <v>32</v>
      </c>
      <c r="B966" s="7" t="s">
        <v>40</v>
      </c>
      <c r="C966" s="6" t="n">
        <v>0</v>
      </c>
      <c r="D966" s="6" t="n">
        <v>1</v>
      </c>
      <c r="E966" s="6" t="n">
        <v>0</v>
      </c>
      <c r="F966" s="6" t="n">
        <v>0</v>
      </c>
      <c r="G966" s="6" t="n">
        <v>0</v>
      </c>
    </row>
    <row r="967" customFormat="false" ht="12.8" hidden="false" customHeight="false" outlineLevel="0" collapsed="false">
      <c r="A967" s="6" t="n">
        <v>33</v>
      </c>
      <c r="B967" s="7" t="s">
        <v>41</v>
      </c>
      <c r="C967" s="6" t="n">
        <v>0</v>
      </c>
      <c r="D967" s="6" t="n">
        <v>2</v>
      </c>
      <c r="E967" s="6" t="n">
        <v>0</v>
      </c>
      <c r="F967" s="6" t="n">
        <v>0</v>
      </c>
      <c r="G967" s="6" t="n">
        <v>0</v>
      </c>
    </row>
    <row r="968" customFormat="false" ht="12.8" hidden="false" customHeight="false" outlineLevel="0" collapsed="false">
      <c r="A968" s="6" t="n">
        <v>34</v>
      </c>
      <c r="B968" s="7" t="s">
        <v>42</v>
      </c>
      <c r="C968" s="6" t="n">
        <v>0</v>
      </c>
      <c r="D968" s="6" t="n">
        <v>1</v>
      </c>
      <c r="E968" s="6" t="n">
        <v>0</v>
      </c>
      <c r="F968" s="6" t="n">
        <v>0</v>
      </c>
      <c r="G968" s="6" t="n">
        <v>0</v>
      </c>
    </row>
    <row r="969" customFormat="false" ht="12.8" hidden="false" customHeight="false" outlineLevel="0" collapsed="false">
      <c r="A969" s="6" t="n">
        <v>35</v>
      </c>
      <c r="B969" s="7" t="s">
        <v>43</v>
      </c>
      <c r="C969" s="6" t="n">
        <v>2</v>
      </c>
      <c r="D969" s="6" t="n">
        <v>0</v>
      </c>
      <c r="E969" s="6" t="n">
        <v>0</v>
      </c>
      <c r="F969" s="6" t="n">
        <v>0</v>
      </c>
      <c r="G969" s="6" t="n">
        <v>0</v>
      </c>
    </row>
    <row r="970" customFormat="false" ht="12.8" hidden="false" customHeight="false" outlineLevel="0" collapsed="false">
      <c r="A970" s="6" t="n">
        <v>36</v>
      </c>
      <c r="B970" s="7" t="s">
        <v>44</v>
      </c>
      <c r="C970" s="6" t="n">
        <v>2</v>
      </c>
      <c r="D970" s="6" t="n">
        <v>0</v>
      </c>
      <c r="E970" s="6" t="n">
        <v>0</v>
      </c>
      <c r="F970" s="6" t="n">
        <v>0</v>
      </c>
      <c r="G970" s="6" t="n">
        <v>0</v>
      </c>
    </row>
    <row r="971" customFormat="false" ht="12.8" hidden="false" customHeight="false" outlineLevel="0" collapsed="false">
      <c r="A971" s="6" t="n">
        <v>37</v>
      </c>
      <c r="B971" s="7" t="s">
        <v>45</v>
      </c>
      <c r="C971" s="6" t="n">
        <v>1</v>
      </c>
      <c r="D971" s="6" t="n">
        <v>0</v>
      </c>
      <c r="E971" s="6" t="n">
        <v>0</v>
      </c>
      <c r="F971" s="6" t="n">
        <v>0</v>
      </c>
      <c r="G971" s="6" t="n">
        <v>0</v>
      </c>
    </row>
    <row r="972" customFormat="false" ht="12.8" hidden="false" customHeight="false" outlineLevel="0" collapsed="false">
      <c r="A972" s="6" t="n">
        <v>38</v>
      </c>
      <c r="B972" s="9" t="s">
        <v>46</v>
      </c>
      <c r="C972" s="10" t="n">
        <f aca="false">SUM(C935:C971)</f>
        <v>149</v>
      </c>
      <c r="D972" s="10" t="n">
        <f aca="false">SUM(D935:D971)</f>
        <v>52</v>
      </c>
      <c r="E972" s="10" t="n">
        <f aca="false">SUM(E935:E971)</f>
        <v>88</v>
      </c>
      <c r="F972" s="10" t="n">
        <f aca="false">SUM(F935:F971)</f>
        <v>1</v>
      </c>
      <c r="G972" s="10" t="n">
        <f aca="false">SUM(G935:G971)</f>
        <v>20</v>
      </c>
    </row>
    <row r="973" customFormat="false" ht="12.8" hidden="false" customHeight="false" outlineLevel="0" collapsed="false">
      <c r="A973" s="6" t="n">
        <v>39</v>
      </c>
      <c r="B973" s="9" t="s">
        <v>47</v>
      </c>
      <c r="C973" s="11" t="n">
        <f aca="false">SUM(C972+D972+E972+G972)</f>
        <v>309</v>
      </c>
      <c r="D973" s="11"/>
      <c r="E973" s="11"/>
      <c r="F973" s="11"/>
      <c r="G973" s="11"/>
    </row>
    <row r="974" customFormat="false" ht="15" hidden="false" customHeight="true" outlineLevel="0" collapsed="false">
      <c r="A974" s="12" t="s">
        <v>70</v>
      </c>
      <c r="B974" s="12"/>
      <c r="C974" s="12"/>
      <c r="D974" s="12"/>
      <c r="E974" s="12"/>
      <c r="F974" s="12"/>
      <c r="G974" s="12"/>
    </row>
    <row r="981" customFormat="false" ht="36.8" hidden="false" customHeight="true" outlineLevel="0" collapsed="false">
      <c r="A981" s="1" t="s">
        <v>49</v>
      </c>
      <c r="B981" s="1"/>
      <c r="C981" s="1"/>
      <c r="D981" s="1"/>
      <c r="E981" s="1"/>
      <c r="F981" s="1"/>
      <c r="G981" s="1"/>
    </row>
    <row r="1005" customFormat="false" ht="15" hidden="false" customHeight="true" outlineLevel="0" collapsed="false">
      <c r="A1005" s="12" t="s">
        <v>70</v>
      </c>
      <c r="B1005" s="12"/>
      <c r="C1005" s="12"/>
      <c r="D1005" s="12"/>
      <c r="E1005" s="12"/>
      <c r="F1005" s="12"/>
      <c r="G1005" s="12"/>
    </row>
    <row r="1007" customFormat="false" ht="15" hidden="false" customHeight="false" outlineLevel="0" collapsed="false">
      <c r="D1007" s="13"/>
      <c r="E1007" s="13" t="s">
        <v>71</v>
      </c>
      <c r="F1007" s="14"/>
      <c r="G1007" s="14"/>
    </row>
    <row r="1034" customFormat="false" ht="36.8" hidden="false" customHeight="true" outlineLevel="0" collapsed="false">
      <c r="A1034" s="1" t="s">
        <v>0</v>
      </c>
      <c r="B1034" s="1"/>
      <c r="C1034" s="1"/>
      <c r="D1034" s="1"/>
      <c r="E1034" s="1"/>
      <c r="F1034" s="1"/>
      <c r="G1034" s="1"/>
    </row>
    <row r="1035" customFormat="false" ht="17.35" hidden="false" customHeight="false" outlineLevel="0" collapsed="false">
      <c r="A1035" s="2"/>
      <c r="B1035" s="2"/>
      <c r="C1035" s="2"/>
      <c r="D1035" s="2"/>
      <c r="E1035" s="2"/>
      <c r="F1035" s="2"/>
      <c r="G1035" s="2"/>
    </row>
    <row r="1036" customFormat="false" ht="17.35" hidden="false" customHeight="true" outlineLevel="0" collapsed="false">
      <c r="A1036" s="3" t="s">
        <v>1</v>
      </c>
      <c r="B1036" s="3"/>
      <c r="C1036" s="3"/>
      <c r="D1036" s="3"/>
      <c r="E1036" s="3"/>
      <c r="F1036" s="3"/>
      <c r="G1036" s="3"/>
    </row>
    <row r="1037" customFormat="false" ht="23.85" hidden="false" customHeight="false" outlineLevel="0" collapsed="false">
      <c r="A1037" s="4" t="s">
        <v>2</v>
      </c>
      <c r="B1037" s="4" t="s">
        <v>3</v>
      </c>
      <c r="C1037" s="4" t="s">
        <v>4</v>
      </c>
      <c r="D1037" s="4" t="s">
        <v>5</v>
      </c>
      <c r="E1037" s="4" t="s">
        <v>6</v>
      </c>
      <c r="F1037" s="5" t="s">
        <v>64</v>
      </c>
      <c r="G1037" s="5" t="s">
        <v>8</v>
      </c>
    </row>
    <row r="1038" customFormat="false" ht="12.8" hidden="false" customHeight="false" outlineLevel="0" collapsed="false">
      <c r="A1038" s="6" t="n">
        <v>1</v>
      </c>
      <c r="B1038" s="7" t="s">
        <v>9</v>
      </c>
      <c r="C1038" s="6" t="n">
        <v>1</v>
      </c>
      <c r="D1038" s="6" t="n">
        <v>0</v>
      </c>
      <c r="E1038" s="6" t="n">
        <v>0</v>
      </c>
      <c r="F1038" s="6" t="n">
        <v>0</v>
      </c>
      <c r="G1038" s="6" t="n">
        <v>0</v>
      </c>
    </row>
    <row r="1039" customFormat="false" ht="12.8" hidden="false" customHeight="false" outlineLevel="0" collapsed="false">
      <c r="A1039" s="6" t="n">
        <v>2</v>
      </c>
      <c r="B1039" s="7" t="s">
        <v>10</v>
      </c>
      <c r="C1039" s="6" t="n">
        <v>3</v>
      </c>
      <c r="D1039" s="6" t="n">
        <v>0</v>
      </c>
      <c r="E1039" s="6" t="n">
        <v>0</v>
      </c>
      <c r="F1039" s="6" t="n">
        <v>0</v>
      </c>
      <c r="G1039" s="6" t="n">
        <v>0</v>
      </c>
    </row>
    <row r="1040" customFormat="false" ht="17.7" hidden="false" customHeight="false" outlineLevel="0" collapsed="false">
      <c r="A1040" s="6" t="n">
        <v>3</v>
      </c>
      <c r="B1040" s="7" t="s">
        <v>11</v>
      </c>
      <c r="C1040" s="6" t="n">
        <v>24</v>
      </c>
      <c r="D1040" s="6" t="n">
        <v>0</v>
      </c>
      <c r="E1040" s="6" t="n">
        <v>0</v>
      </c>
      <c r="F1040" s="6" t="n">
        <v>0</v>
      </c>
      <c r="G1040" s="6" t="n">
        <v>0</v>
      </c>
    </row>
    <row r="1041" customFormat="false" ht="12.8" hidden="false" customHeight="false" outlineLevel="0" collapsed="false">
      <c r="A1041" s="6" t="n">
        <v>4</v>
      </c>
      <c r="B1041" s="7" t="s">
        <v>12</v>
      </c>
      <c r="C1041" s="6" t="n">
        <v>0</v>
      </c>
      <c r="D1041" s="6" t="n">
        <v>1</v>
      </c>
      <c r="E1041" s="6" t="n">
        <v>0</v>
      </c>
      <c r="F1041" s="6" t="n">
        <v>0</v>
      </c>
      <c r="G1041" s="6" t="n">
        <v>0</v>
      </c>
    </row>
    <row r="1042" customFormat="false" ht="12.8" hidden="false" customHeight="false" outlineLevel="0" collapsed="false">
      <c r="A1042" s="6" t="n">
        <v>5</v>
      </c>
      <c r="B1042" s="7" t="s">
        <v>13</v>
      </c>
      <c r="C1042" s="6" t="n">
        <v>0</v>
      </c>
      <c r="D1042" s="6" t="n">
        <v>1</v>
      </c>
      <c r="E1042" s="6" t="n">
        <v>0</v>
      </c>
      <c r="F1042" s="6" t="n">
        <v>0</v>
      </c>
      <c r="G1042" s="6" t="n">
        <v>0</v>
      </c>
    </row>
    <row r="1043" customFormat="false" ht="12.8" hidden="false" customHeight="false" outlineLevel="0" collapsed="false">
      <c r="A1043" s="6" t="n">
        <v>6</v>
      </c>
      <c r="B1043" s="7" t="s">
        <v>14</v>
      </c>
      <c r="C1043" s="6" t="n">
        <v>1</v>
      </c>
      <c r="D1043" s="6" t="n">
        <v>1</v>
      </c>
      <c r="E1043" s="6" t="n">
        <v>0</v>
      </c>
      <c r="F1043" s="6" t="n">
        <v>0</v>
      </c>
      <c r="G1043" s="6" t="n">
        <v>0</v>
      </c>
    </row>
    <row r="1044" customFormat="false" ht="12.8" hidden="false" customHeight="false" outlineLevel="0" collapsed="false">
      <c r="A1044" s="6" t="n">
        <v>7</v>
      </c>
      <c r="B1044" s="7" t="s">
        <v>15</v>
      </c>
      <c r="C1044" s="6" t="n">
        <v>0</v>
      </c>
      <c r="D1044" s="6" t="n">
        <v>3</v>
      </c>
      <c r="E1044" s="6" t="n">
        <v>0</v>
      </c>
      <c r="F1044" s="6" t="n">
        <v>0</v>
      </c>
      <c r="G1044" s="6" t="n">
        <v>0</v>
      </c>
    </row>
    <row r="1045" customFormat="false" ht="12.8" hidden="false" customHeight="false" outlineLevel="0" collapsed="false">
      <c r="A1045" s="6" t="n">
        <v>8</v>
      </c>
      <c r="B1045" s="7" t="s">
        <v>16</v>
      </c>
      <c r="C1045" s="6" t="n">
        <v>1</v>
      </c>
      <c r="D1045" s="6" t="n">
        <v>1</v>
      </c>
      <c r="E1045" s="6" t="n">
        <v>0</v>
      </c>
      <c r="F1045" s="6" t="n">
        <v>0</v>
      </c>
      <c r="G1045" s="6" t="n">
        <v>0</v>
      </c>
    </row>
    <row r="1046" customFormat="false" ht="12.8" hidden="false" customHeight="false" outlineLevel="0" collapsed="false">
      <c r="A1046" s="6" t="n">
        <v>9</v>
      </c>
      <c r="B1046" s="7" t="s">
        <v>18</v>
      </c>
      <c r="C1046" s="6" t="n">
        <v>5</v>
      </c>
      <c r="D1046" s="6" t="n">
        <v>1</v>
      </c>
      <c r="E1046" s="6" t="n">
        <v>0</v>
      </c>
      <c r="F1046" s="6" t="n">
        <v>0</v>
      </c>
      <c r="G1046" s="6" t="n">
        <v>0</v>
      </c>
    </row>
    <row r="1047" customFormat="false" ht="12.8" hidden="false" customHeight="false" outlineLevel="0" collapsed="false">
      <c r="A1047" s="6" t="n">
        <v>10</v>
      </c>
      <c r="B1047" s="7" t="s">
        <v>69</v>
      </c>
      <c r="C1047" s="6" t="n">
        <v>0</v>
      </c>
      <c r="D1047" s="6" t="n">
        <v>1</v>
      </c>
      <c r="E1047" s="6" t="n">
        <v>0</v>
      </c>
      <c r="F1047" s="6" t="n">
        <v>0</v>
      </c>
      <c r="G1047" s="6" t="n">
        <v>0</v>
      </c>
    </row>
    <row r="1048" customFormat="false" ht="12.8" hidden="false" customHeight="false" outlineLevel="0" collapsed="false">
      <c r="A1048" s="6" t="n">
        <v>11</v>
      </c>
      <c r="B1048" s="7" t="s">
        <v>19</v>
      </c>
      <c r="C1048" s="6" t="n">
        <v>0</v>
      </c>
      <c r="D1048" s="6" t="n">
        <v>0</v>
      </c>
      <c r="E1048" s="6" t="n">
        <v>5</v>
      </c>
      <c r="F1048" s="6" t="n">
        <v>0</v>
      </c>
      <c r="G1048" s="6" t="n">
        <v>0</v>
      </c>
    </row>
    <row r="1049" customFormat="false" ht="12.8" hidden="false" customHeight="false" outlineLevel="0" collapsed="false">
      <c r="A1049" s="6" t="n">
        <v>12</v>
      </c>
      <c r="B1049" s="7" t="s">
        <v>20</v>
      </c>
      <c r="C1049" s="6" t="n">
        <v>0</v>
      </c>
      <c r="D1049" s="6" t="n">
        <v>0</v>
      </c>
      <c r="E1049" s="6" t="n">
        <v>83</v>
      </c>
      <c r="F1049" s="6" t="n">
        <v>1</v>
      </c>
      <c r="G1049" s="6" t="n">
        <v>0</v>
      </c>
    </row>
    <row r="1050" customFormat="false" ht="12.8" hidden="false" customHeight="false" outlineLevel="0" collapsed="false">
      <c r="A1050" s="6" t="n">
        <v>13</v>
      </c>
      <c r="B1050" s="7" t="s">
        <v>21</v>
      </c>
      <c r="C1050" s="6" t="n">
        <v>21</v>
      </c>
      <c r="D1050" s="6" t="n">
        <v>6</v>
      </c>
      <c r="E1050" s="6" t="n">
        <v>0</v>
      </c>
      <c r="F1050" s="6" t="n">
        <v>0</v>
      </c>
      <c r="G1050" s="6" t="n">
        <v>0</v>
      </c>
    </row>
    <row r="1051" customFormat="false" ht="12.8" hidden="false" customHeight="false" outlineLevel="0" collapsed="false">
      <c r="A1051" s="6" t="n">
        <v>14</v>
      </c>
      <c r="B1051" s="7" t="s">
        <v>22</v>
      </c>
      <c r="C1051" s="6" t="n">
        <v>0</v>
      </c>
      <c r="D1051" s="6" t="n">
        <v>2</v>
      </c>
      <c r="E1051" s="6" t="n">
        <v>0</v>
      </c>
      <c r="F1051" s="6" t="n">
        <v>0</v>
      </c>
      <c r="G1051" s="6" t="n">
        <v>0</v>
      </c>
    </row>
    <row r="1052" customFormat="false" ht="12.8" hidden="false" customHeight="false" outlineLevel="0" collapsed="false">
      <c r="A1052" s="6" t="n">
        <v>15</v>
      </c>
      <c r="B1052" s="7" t="s">
        <v>23</v>
      </c>
      <c r="C1052" s="6" t="n">
        <v>0</v>
      </c>
      <c r="D1052" s="6" t="n">
        <v>4</v>
      </c>
      <c r="E1052" s="6" t="n">
        <v>0</v>
      </c>
      <c r="F1052" s="6" t="n">
        <v>0</v>
      </c>
      <c r="G1052" s="6" t="n">
        <v>0</v>
      </c>
    </row>
    <row r="1053" customFormat="false" ht="12.8" hidden="false" customHeight="false" outlineLevel="0" collapsed="false">
      <c r="A1053" s="6" t="n">
        <v>16</v>
      </c>
      <c r="B1053" s="7" t="s">
        <v>24</v>
      </c>
      <c r="C1053" s="6" t="n">
        <v>0</v>
      </c>
      <c r="D1053" s="6" t="n">
        <v>4</v>
      </c>
      <c r="E1053" s="6" t="n">
        <v>0</v>
      </c>
      <c r="F1053" s="6" t="n">
        <v>0</v>
      </c>
      <c r="G1053" s="6" t="n">
        <v>0</v>
      </c>
    </row>
    <row r="1054" customFormat="false" ht="12.8" hidden="false" customHeight="false" outlineLevel="0" collapsed="false">
      <c r="A1054" s="6" t="n">
        <v>17</v>
      </c>
      <c r="B1054" s="7" t="s">
        <v>25</v>
      </c>
      <c r="C1054" s="6" t="n">
        <v>0</v>
      </c>
      <c r="D1054" s="6" t="n">
        <v>1</v>
      </c>
      <c r="E1054" s="6" t="n">
        <v>0</v>
      </c>
      <c r="F1054" s="6" t="n">
        <v>0</v>
      </c>
      <c r="G1054" s="6" t="n">
        <v>0</v>
      </c>
    </row>
    <row r="1055" customFormat="false" ht="12.8" hidden="false" customHeight="false" outlineLevel="0" collapsed="false">
      <c r="A1055" s="6" t="n">
        <v>18</v>
      </c>
      <c r="B1055" s="7" t="s">
        <v>26</v>
      </c>
      <c r="C1055" s="6" t="n">
        <v>0</v>
      </c>
      <c r="D1055" s="6" t="n">
        <v>0</v>
      </c>
      <c r="E1055" s="6" t="n">
        <v>0</v>
      </c>
      <c r="F1055" s="6" t="n">
        <v>0</v>
      </c>
      <c r="G1055" s="6" t="n">
        <v>20</v>
      </c>
    </row>
    <row r="1056" customFormat="false" ht="17.7" hidden="false" customHeight="false" outlineLevel="0" collapsed="false">
      <c r="A1056" s="6" t="n">
        <v>19</v>
      </c>
      <c r="B1056" s="7" t="s">
        <v>27</v>
      </c>
      <c r="C1056" s="6" t="n">
        <v>12</v>
      </c>
      <c r="D1056" s="6" t="n">
        <v>0</v>
      </c>
      <c r="E1056" s="6" t="n">
        <v>0</v>
      </c>
      <c r="F1056" s="6" t="n">
        <v>0</v>
      </c>
      <c r="G1056" s="6" t="n">
        <v>0</v>
      </c>
    </row>
    <row r="1057" customFormat="false" ht="17.7" hidden="false" customHeight="false" outlineLevel="0" collapsed="false">
      <c r="A1057" s="6" t="n">
        <v>20</v>
      </c>
      <c r="B1057" s="7" t="s">
        <v>28</v>
      </c>
      <c r="C1057" s="6" t="n">
        <v>0</v>
      </c>
      <c r="D1057" s="6" t="n">
        <v>2</v>
      </c>
      <c r="E1057" s="6" t="n">
        <v>0</v>
      </c>
      <c r="F1057" s="6" t="n">
        <v>0</v>
      </c>
      <c r="G1057" s="6" t="n">
        <v>0</v>
      </c>
    </row>
    <row r="1058" customFormat="false" ht="12.8" hidden="false" customHeight="false" outlineLevel="0" collapsed="false">
      <c r="A1058" s="6" t="n">
        <v>21</v>
      </c>
      <c r="B1058" s="7" t="s">
        <v>29</v>
      </c>
      <c r="C1058" s="6" t="n">
        <v>3</v>
      </c>
      <c r="D1058" s="6" t="n">
        <v>5</v>
      </c>
      <c r="E1058" s="6" t="n">
        <v>0</v>
      </c>
      <c r="F1058" s="6" t="n">
        <v>0</v>
      </c>
      <c r="G1058" s="6" t="n">
        <v>0</v>
      </c>
    </row>
    <row r="1059" customFormat="false" ht="12.8" hidden="false" customHeight="false" outlineLevel="0" collapsed="false">
      <c r="A1059" s="6" t="n">
        <v>22</v>
      </c>
      <c r="B1059" s="7" t="s">
        <v>30</v>
      </c>
      <c r="C1059" s="6" t="n">
        <v>1</v>
      </c>
      <c r="D1059" s="6" t="n">
        <v>0</v>
      </c>
      <c r="E1059" s="6" t="n">
        <v>0</v>
      </c>
      <c r="F1059" s="6" t="n">
        <v>0</v>
      </c>
      <c r="G1059" s="6" t="n">
        <v>0</v>
      </c>
    </row>
    <row r="1060" customFormat="false" ht="12.8" hidden="false" customHeight="false" outlineLevel="0" collapsed="false">
      <c r="A1060" s="6" t="n">
        <v>23</v>
      </c>
      <c r="B1060" s="7" t="s">
        <v>31</v>
      </c>
      <c r="C1060" s="6" t="n">
        <v>48</v>
      </c>
      <c r="D1060" s="6" t="n">
        <v>4</v>
      </c>
      <c r="E1060" s="6" t="n">
        <v>0</v>
      </c>
      <c r="F1060" s="6" t="n">
        <v>0</v>
      </c>
      <c r="G1060" s="6" t="n">
        <v>0</v>
      </c>
    </row>
    <row r="1061" customFormat="false" ht="17.7" hidden="false" customHeight="false" outlineLevel="0" collapsed="false">
      <c r="A1061" s="6" t="n">
        <v>24</v>
      </c>
      <c r="B1061" s="7" t="s">
        <v>32</v>
      </c>
      <c r="C1061" s="6" t="n">
        <v>0</v>
      </c>
      <c r="D1061" s="6" t="n">
        <v>1</v>
      </c>
      <c r="E1061" s="6" t="n">
        <v>0</v>
      </c>
      <c r="F1061" s="6" t="n">
        <v>0</v>
      </c>
      <c r="G1061" s="6" t="n">
        <v>0</v>
      </c>
    </row>
    <row r="1062" customFormat="false" ht="25.9" hidden="false" customHeight="false" outlineLevel="0" collapsed="false">
      <c r="A1062" s="6" t="n">
        <v>25</v>
      </c>
      <c r="B1062" s="7" t="s">
        <v>33</v>
      </c>
      <c r="C1062" s="6" t="n">
        <v>0</v>
      </c>
      <c r="D1062" s="6" t="n">
        <v>1</v>
      </c>
      <c r="E1062" s="6" t="n">
        <v>0</v>
      </c>
      <c r="F1062" s="6" t="n">
        <v>0</v>
      </c>
      <c r="G1062" s="6" t="n">
        <v>0</v>
      </c>
    </row>
    <row r="1063" customFormat="false" ht="12.8" hidden="false" customHeight="false" outlineLevel="0" collapsed="false">
      <c r="A1063" s="6" t="n">
        <v>26</v>
      </c>
      <c r="B1063" s="7" t="s">
        <v>34</v>
      </c>
      <c r="C1063" s="6" t="n">
        <v>0</v>
      </c>
      <c r="D1063" s="6" t="n">
        <v>1</v>
      </c>
      <c r="E1063" s="6" t="n">
        <v>0</v>
      </c>
      <c r="F1063" s="6" t="n">
        <v>0</v>
      </c>
      <c r="G1063" s="6" t="n">
        <v>0</v>
      </c>
    </row>
    <row r="1064" customFormat="false" ht="12.8" hidden="false" customHeight="false" outlineLevel="0" collapsed="false">
      <c r="A1064" s="6" t="n">
        <v>27</v>
      </c>
      <c r="B1064" s="7" t="s">
        <v>35</v>
      </c>
      <c r="C1064" s="6" t="n">
        <v>0</v>
      </c>
      <c r="D1064" s="6" t="n">
        <v>1</v>
      </c>
      <c r="E1064" s="6" t="n">
        <v>0</v>
      </c>
      <c r="F1064" s="6" t="n">
        <v>0</v>
      </c>
      <c r="G1064" s="6" t="n">
        <v>0</v>
      </c>
    </row>
    <row r="1065" customFormat="false" ht="12.8" hidden="false" customHeight="false" outlineLevel="0" collapsed="false">
      <c r="A1065" s="6" t="n">
        <v>28</v>
      </c>
      <c r="B1065" s="7" t="s">
        <v>36</v>
      </c>
      <c r="C1065" s="6" t="n">
        <v>5</v>
      </c>
      <c r="D1065" s="6" t="n">
        <v>0</v>
      </c>
      <c r="E1065" s="6" t="n">
        <v>0</v>
      </c>
      <c r="F1065" s="6" t="n">
        <v>0</v>
      </c>
      <c r="G1065" s="6" t="n">
        <v>0</v>
      </c>
    </row>
    <row r="1066" customFormat="false" ht="12.8" hidden="false" customHeight="false" outlineLevel="0" collapsed="false">
      <c r="A1066" s="6" t="n">
        <v>29</v>
      </c>
      <c r="B1066" s="7" t="s">
        <v>37</v>
      </c>
      <c r="C1066" s="6" t="n">
        <v>16</v>
      </c>
      <c r="D1066" s="6" t="n">
        <v>5</v>
      </c>
      <c r="E1066" s="6" t="n">
        <v>0</v>
      </c>
      <c r="F1066" s="6" t="n">
        <v>0</v>
      </c>
      <c r="G1066" s="6" t="n">
        <v>0</v>
      </c>
    </row>
    <row r="1067" customFormat="false" ht="12.8" hidden="false" customHeight="false" outlineLevel="0" collapsed="false">
      <c r="A1067" s="6" t="n">
        <v>30</v>
      </c>
      <c r="B1067" s="7" t="s">
        <v>38</v>
      </c>
      <c r="C1067" s="6" t="n">
        <v>0</v>
      </c>
      <c r="D1067" s="6" t="n">
        <v>1</v>
      </c>
      <c r="E1067" s="6" t="n">
        <v>0</v>
      </c>
      <c r="F1067" s="6" t="n">
        <v>0</v>
      </c>
      <c r="G1067" s="6" t="n">
        <v>0</v>
      </c>
    </row>
    <row r="1068" customFormat="false" ht="17.7" hidden="false" customHeight="false" outlineLevel="0" collapsed="false">
      <c r="A1068" s="6" t="n">
        <v>31</v>
      </c>
      <c r="B1068" s="7" t="s">
        <v>39</v>
      </c>
      <c r="C1068" s="6" t="n">
        <v>1</v>
      </c>
      <c r="D1068" s="6" t="n">
        <v>0</v>
      </c>
      <c r="E1068" s="6" t="n">
        <v>0</v>
      </c>
      <c r="F1068" s="6" t="n">
        <v>0</v>
      </c>
      <c r="G1068" s="6" t="n">
        <v>0</v>
      </c>
    </row>
    <row r="1069" customFormat="false" ht="12.8" hidden="false" customHeight="false" outlineLevel="0" collapsed="false">
      <c r="A1069" s="6" t="n">
        <v>32</v>
      </c>
      <c r="B1069" s="7" t="s">
        <v>40</v>
      </c>
      <c r="C1069" s="6" t="n">
        <v>0</v>
      </c>
      <c r="D1069" s="6" t="n">
        <v>1</v>
      </c>
      <c r="E1069" s="6" t="n">
        <v>0</v>
      </c>
      <c r="F1069" s="6" t="n">
        <v>0</v>
      </c>
      <c r="G1069" s="6" t="n">
        <v>0</v>
      </c>
    </row>
    <row r="1070" customFormat="false" ht="12.8" hidden="false" customHeight="false" outlineLevel="0" collapsed="false">
      <c r="A1070" s="6" t="n">
        <v>33</v>
      </c>
      <c r="B1070" s="7" t="s">
        <v>41</v>
      </c>
      <c r="C1070" s="6" t="n">
        <v>0</v>
      </c>
      <c r="D1070" s="6" t="n">
        <v>2</v>
      </c>
      <c r="E1070" s="6" t="n">
        <v>0</v>
      </c>
      <c r="F1070" s="6" t="n">
        <v>0</v>
      </c>
      <c r="G1070" s="6" t="n">
        <v>0</v>
      </c>
    </row>
    <row r="1071" customFormat="false" ht="12.8" hidden="false" customHeight="false" outlineLevel="0" collapsed="false">
      <c r="A1071" s="6" t="n">
        <v>34</v>
      </c>
      <c r="B1071" s="7" t="s">
        <v>42</v>
      </c>
      <c r="C1071" s="6" t="n">
        <v>0</v>
      </c>
      <c r="D1071" s="6" t="n">
        <v>1</v>
      </c>
      <c r="E1071" s="6" t="n">
        <v>0</v>
      </c>
      <c r="F1071" s="6" t="n">
        <v>0</v>
      </c>
      <c r="G1071" s="6" t="n">
        <v>0</v>
      </c>
    </row>
    <row r="1072" customFormat="false" ht="12.8" hidden="false" customHeight="false" outlineLevel="0" collapsed="false">
      <c r="A1072" s="6" t="n">
        <v>35</v>
      </c>
      <c r="B1072" s="7" t="s">
        <v>43</v>
      </c>
      <c r="C1072" s="6" t="n">
        <v>2</v>
      </c>
      <c r="D1072" s="6" t="n">
        <v>0</v>
      </c>
      <c r="E1072" s="6" t="n">
        <v>0</v>
      </c>
      <c r="F1072" s="6" t="n">
        <v>0</v>
      </c>
      <c r="G1072" s="6" t="n">
        <v>0</v>
      </c>
    </row>
    <row r="1073" customFormat="false" ht="12.8" hidden="false" customHeight="false" outlineLevel="0" collapsed="false">
      <c r="A1073" s="6" t="n">
        <v>36</v>
      </c>
      <c r="B1073" s="7" t="s">
        <v>44</v>
      </c>
      <c r="C1073" s="6" t="n">
        <v>2</v>
      </c>
      <c r="D1073" s="6" t="n">
        <v>0</v>
      </c>
      <c r="E1073" s="6" t="n">
        <v>0</v>
      </c>
      <c r="F1073" s="6" t="n">
        <v>0</v>
      </c>
      <c r="G1073" s="6" t="n">
        <v>0</v>
      </c>
    </row>
    <row r="1074" customFormat="false" ht="12.8" hidden="false" customHeight="false" outlineLevel="0" collapsed="false">
      <c r="A1074" s="6" t="n">
        <v>37</v>
      </c>
      <c r="B1074" s="7" t="s">
        <v>45</v>
      </c>
      <c r="C1074" s="6" t="n">
        <v>1</v>
      </c>
      <c r="D1074" s="6" t="n">
        <v>0</v>
      </c>
      <c r="E1074" s="6" t="n">
        <v>0</v>
      </c>
      <c r="F1074" s="6" t="n">
        <v>0</v>
      </c>
      <c r="G1074" s="6" t="n">
        <v>0</v>
      </c>
    </row>
    <row r="1075" customFormat="false" ht="12.8" hidden="false" customHeight="false" outlineLevel="0" collapsed="false">
      <c r="A1075" s="6" t="n">
        <v>38</v>
      </c>
      <c r="B1075" s="9" t="s">
        <v>46</v>
      </c>
      <c r="C1075" s="10" t="n">
        <f aca="false">SUM(C1038:C1074)</f>
        <v>147</v>
      </c>
      <c r="D1075" s="10" t="n">
        <f aca="false">SUM(D1038:D1074)</f>
        <v>51</v>
      </c>
      <c r="E1075" s="10" t="n">
        <f aca="false">SUM(E1038:E1074)</f>
        <v>88</v>
      </c>
      <c r="F1075" s="10" t="n">
        <f aca="false">SUM(F1038:F1074)</f>
        <v>1</v>
      </c>
      <c r="G1075" s="10" t="n">
        <f aca="false">SUM(G1038:G1074)</f>
        <v>20</v>
      </c>
    </row>
    <row r="1076" customFormat="false" ht="12.8" hidden="false" customHeight="false" outlineLevel="0" collapsed="false">
      <c r="A1076" s="6" t="n">
        <v>39</v>
      </c>
      <c r="B1076" s="9" t="s">
        <v>47</v>
      </c>
      <c r="C1076" s="11" t="n">
        <f aca="false">SUM(C1075+D1075+E1075+G1075)</f>
        <v>306</v>
      </c>
      <c r="D1076" s="11"/>
      <c r="E1076" s="11"/>
      <c r="F1076" s="11"/>
      <c r="G1076" s="11"/>
    </row>
    <row r="1077" customFormat="false" ht="15" hidden="false" customHeight="true" outlineLevel="0" collapsed="false">
      <c r="A1077" s="12" t="s">
        <v>72</v>
      </c>
      <c r="B1077" s="12"/>
      <c r="C1077" s="12"/>
      <c r="D1077" s="12"/>
      <c r="E1077" s="12"/>
      <c r="F1077" s="12"/>
      <c r="G1077" s="12"/>
    </row>
    <row r="1078" customFormat="false" ht="13.8" hidden="false" customHeight="false" outlineLevel="0" collapsed="false">
      <c r="A1078" s="18"/>
      <c r="B1078" s="17"/>
      <c r="C1078" s="17"/>
      <c r="D1078" s="17"/>
      <c r="E1078" s="17"/>
      <c r="F1078" s="17"/>
      <c r="G1078" s="17"/>
    </row>
    <row r="1079" customFormat="false" ht="13.8" hidden="false" customHeight="false" outlineLevel="0" collapsed="false">
      <c r="A1079" s="18"/>
      <c r="B1079" s="17"/>
      <c r="C1079" s="17"/>
      <c r="D1079" s="17"/>
      <c r="E1079" s="17"/>
      <c r="F1079" s="17"/>
      <c r="G1079" s="17"/>
    </row>
    <row r="1080" customFormat="false" ht="13.8" hidden="false" customHeight="false" outlineLevel="0" collapsed="false">
      <c r="A1080" s="18"/>
      <c r="B1080" s="17"/>
      <c r="C1080" s="17"/>
      <c r="D1080" s="17"/>
      <c r="E1080" s="17"/>
      <c r="F1080" s="17"/>
      <c r="G1080" s="17"/>
    </row>
    <row r="1081" customFormat="false" ht="13.8" hidden="false" customHeight="false" outlineLevel="0" collapsed="false">
      <c r="A1081" s="18"/>
      <c r="B1081" s="17"/>
      <c r="C1081" s="17"/>
      <c r="D1081" s="17"/>
      <c r="E1081" s="17"/>
      <c r="F1081" s="17"/>
      <c r="G1081" s="17"/>
    </row>
    <row r="1082" customFormat="false" ht="13.8" hidden="false" customHeight="false" outlineLevel="0" collapsed="false">
      <c r="A1082" s="18"/>
      <c r="B1082" s="17"/>
      <c r="C1082" s="17"/>
      <c r="D1082" s="17"/>
      <c r="E1082" s="17"/>
      <c r="F1082" s="17"/>
      <c r="G1082" s="17"/>
    </row>
    <row r="1083" customFormat="false" ht="13.8" hidden="false" customHeight="false" outlineLevel="0" collapsed="false">
      <c r="A1083" s="18"/>
      <c r="B1083" s="17"/>
      <c r="C1083" s="17"/>
      <c r="D1083" s="17"/>
      <c r="E1083" s="17"/>
      <c r="F1083" s="17"/>
      <c r="G1083" s="17"/>
    </row>
    <row r="1084" customFormat="false" ht="12.8" hidden="false" customHeight="false" outlineLevel="0" collapsed="false">
      <c r="A1084" s="16"/>
      <c r="B1084" s="16"/>
      <c r="C1084" s="16"/>
      <c r="D1084" s="16"/>
      <c r="E1084" s="16"/>
      <c r="F1084" s="16"/>
      <c r="G1084" s="16"/>
    </row>
    <row r="1085" customFormat="false" ht="36.8" hidden="false" customHeight="true" outlineLevel="0" collapsed="false">
      <c r="A1085" s="1" t="s">
        <v>49</v>
      </c>
      <c r="B1085" s="1"/>
      <c r="C1085" s="1"/>
      <c r="D1085" s="1"/>
      <c r="E1085" s="1"/>
      <c r="F1085" s="1"/>
      <c r="G1085" s="1"/>
    </row>
    <row r="1112" customFormat="false" ht="15" hidden="false" customHeight="true" outlineLevel="0" collapsed="false">
      <c r="A1112" s="12" t="s">
        <v>72</v>
      </c>
      <c r="B1112" s="12"/>
      <c r="C1112" s="12"/>
      <c r="D1112" s="12"/>
      <c r="E1112" s="12"/>
      <c r="F1112" s="12"/>
      <c r="G1112" s="12"/>
    </row>
    <row r="1114" customFormat="false" ht="15" hidden="false" customHeight="false" outlineLevel="0" collapsed="false">
      <c r="D1114" s="13"/>
      <c r="E1114" s="13" t="s">
        <v>71</v>
      </c>
      <c r="F1114" s="14"/>
      <c r="G1114" s="14"/>
    </row>
    <row r="1137" customFormat="false" ht="36.8" hidden="false" customHeight="true" outlineLevel="0" collapsed="false">
      <c r="A1137" s="1" t="s">
        <v>0</v>
      </c>
      <c r="B1137" s="1"/>
      <c r="C1137" s="1"/>
      <c r="D1137" s="1"/>
      <c r="E1137" s="1"/>
      <c r="F1137" s="1"/>
      <c r="G1137" s="1"/>
    </row>
    <row r="1138" customFormat="false" ht="17.35" hidden="false" customHeight="false" outlineLevel="0" collapsed="false">
      <c r="A1138" s="2"/>
      <c r="B1138" s="2"/>
      <c r="C1138" s="2"/>
      <c r="D1138" s="2"/>
      <c r="E1138" s="2"/>
      <c r="F1138" s="2"/>
      <c r="G1138" s="2"/>
    </row>
    <row r="1139" customFormat="false" ht="17.35" hidden="false" customHeight="true" outlineLevel="0" collapsed="false">
      <c r="A1139" s="3" t="s">
        <v>1</v>
      </c>
      <c r="B1139" s="3"/>
      <c r="C1139" s="3"/>
      <c r="D1139" s="3"/>
      <c r="E1139" s="3"/>
      <c r="F1139" s="3"/>
      <c r="G1139" s="3"/>
    </row>
    <row r="1140" customFormat="false" ht="23.85" hidden="false" customHeight="false" outlineLevel="0" collapsed="false">
      <c r="A1140" s="4" t="s">
        <v>2</v>
      </c>
      <c r="B1140" s="4" t="s">
        <v>3</v>
      </c>
      <c r="C1140" s="4" t="s">
        <v>4</v>
      </c>
      <c r="D1140" s="4" t="s">
        <v>5</v>
      </c>
      <c r="E1140" s="4" t="s">
        <v>6</v>
      </c>
      <c r="F1140" s="5" t="s">
        <v>64</v>
      </c>
      <c r="G1140" s="5" t="s">
        <v>8</v>
      </c>
    </row>
    <row r="1141" customFormat="false" ht="12.8" hidden="false" customHeight="false" outlineLevel="0" collapsed="false">
      <c r="A1141" s="6" t="n">
        <v>1</v>
      </c>
      <c r="B1141" s="7" t="s">
        <v>9</v>
      </c>
      <c r="C1141" s="6" t="n">
        <v>1</v>
      </c>
      <c r="D1141" s="6" t="n">
        <v>0</v>
      </c>
      <c r="E1141" s="6" t="n">
        <v>0</v>
      </c>
      <c r="F1141" s="6" t="n">
        <v>0</v>
      </c>
      <c r="G1141" s="6" t="n">
        <v>0</v>
      </c>
    </row>
    <row r="1142" customFormat="false" ht="12.8" hidden="false" customHeight="false" outlineLevel="0" collapsed="false">
      <c r="A1142" s="6" t="n">
        <v>2</v>
      </c>
      <c r="B1142" s="7" t="s">
        <v>10</v>
      </c>
      <c r="C1142" s="6" t="n">
        <v>3</v>
      </c>
      <c r="D1142" s="6" t="n">
        <v>0</v>
      </c>
      <c r="E1142" s="6" t="n">
        <v>0</v>
      </c>
      <c r="F1142" s="6" t="n">
        <v>0</v>
      </c>
      <c r="G1142" s="6" t="n">
        <v>0</v>
      </c>
    </row>
    <row r="1143" customFormat="false" ht="17.7" hidden="false" customHeight="false" outlineLevel="0" collapsed="false">
      <c r="A1143" s="6" t="n">
        <v>3</v>
      </c>
      <c r="B1143" s="7" t="s">
        <v>11</v>
      </c>
      <c r="C1143" s="6" t="n">
        <v>24</v>
      </c>
      <c r="D1143" s="6" t="n">
        <v>0</v>
      </c>
      <c r="E1143" s="6" t="n">
        <v>0</v>
      </c>
      <c r="F1143" s="6" t="n">
        <v>0</v>
      </c>
      <c r="G1143" s="6" t="n">
        <v>0</v>
      </c>
    </row>
    <row r="1144" customFormat="false" ht="12.8" hidden="false" customHeight="false" outlineLevel="0" collapsed="false">
      <c r="A1144" s="6" t="n">
        <v>4</v>
      </c>
      <c r="B1144" s="7" t="s">
        <v>12</v>
      </c>
      <c r="C1144" s="6" t="n">
        <v>0</v>
      </c>
      <c r="D1144" s="6" t="n">
        <v>1</v>
      </c>
      <c r="E1144" s="6" t="n">
        <v>0</v>
      </c>
      <c r="F1144" s="6" t="n">
        <v>0</v>
      </c>
      <c r="G1144" s="6" t="n">
        <v>0</v>
      </c>
    </row>
    <row r="1145" customFormat="false" ht="12.8" hidden="false" customHeight="false" outlineLevel="0" collapsed="false">
      <c r="A1145" s="6" t="n">
        <v>5</v>
      </c>
      <c r="B1145" s="7" t="s">
        <v>13</v>
      </c>
      <c r="C1145" s="6" t="n">
        <v>0</v>
      </c>
      <c r="D1145" s="6" t="n">
        <v>1</v>
      </c>
      <c r="E1145" s="6" t="n">
        <v>0</v>
      </c>
      <c r="F1145" s="6" t="n">
        <v>0</v>
      </c>
      <c r="G1145" s="6" t="n">
        <v>0</v>
      </c>
    </row>
    <row r="1146" customFormat="false" ht="12.8" hidden="false" customHeight="false" outlineLevel="0" collapsed="false">
      <c r="A1146" s="6" t="n">
        <v>6</v>
      </c>
      <c r="B1146" s="7" t="s">
        <v>14</v>
      </c>
      <c r="C1146" s="6" t="n">
        <v>1</v>
      </c>
      <c r="D1146" s="6" t="n">
        <v>1</v>
      </c>
      <c r="E1146" s="6" t="n">
        <v>0</v>
      </c>
      <c r="F1146" s="6" t="n">
        <v>0</v>
      </c>
      <c r="G1146" s="6" t="n">
        <v>0</v>
      </c>
    </row>
    <row r="1147" customFormat="false" ht="12.8" hidden="false" customHeight="false" outlineLevel="0" collapsed="false">
      <c r="A1147" s="6" t="n">
        <v>7</v>
      </c>
      <c r="B1147" s="7" t="s">
        <v>15</v>
      </c>
      <c r="C1147" s="6" t="n">
        <v>0</v>
      </c>
      <c r="D1147" s="6" t="n">
        <v>3</v>
      </c>
      <c r="E1147" s="6" t="n">
        <v>0</v>
      </c>
      <c r="F1147" s="6" t="n">
        <v>0</v>
      </c>
      <c r="G1147" s="6" t="n">
        <v>0</v>
      </c>
    </row>
    <row r="1148" customFormat="false" ht="12.8" hidden="false" customHeight="false" outlineLevel="0" collapsed="false">
      <c r="A1148" s="6" t="n">
        <v>8</v>
      </c>
      <c r="B1148" s="7" t="s">
        <v>16</v>
      </c>
      <c r="C1148" s="6" t="n">
        <v>1</v>
      </c>
      <c r="D1148" s="6" t="n">
        <v>1</v>
      </c>
      <c r="E1148" s="6" t="n">
        <v>0</v>
      </c>
      <c r="F1148" s="6" t="n">
        <v>0</v>
      </c>
      <c r="G1148" s="6" t="n">
        <v>0</v>
      </c>
    </row>
    <row r="1149" customFormat="false" ht="12.8" hidden="false" customHeight="false" outlineLevel="0" collapsed="false">
      <c r="A1149" s="6" t="n">
        <v>9</v>
      </c>
      <c r="B1149" s="7" t="s">
        <v>18</v>
      </c>
      <c r="C1149" s="6" t="n">
        <v>5</v>
      </c>
      <c r="D1149" s="6" t="n">
        <v>1</v>
      </c>
      <c r="E1149" s="6" t="n">
        <v>0</v>
      </c>
      <c r="F1149" s="6" t="n">
        <v>0</v>
      </c>
      <c r="G1149" s="6" t="n">
        <v>0</v>
      </c>
    </row>
    <row r="1150" customFormat="false" ht="12.8" hidden="false" customHeight="false" outlineLevel="0" collapsed="false">
      <c r="A1150" s="6" t="n">
        <v>10</v>
      </c>
      <c r="B1150" s="7" t="s">
        <v>69</v>
      </c>
      <c r="C1150" s="6" t="n">
        <v>0</v>
      </c>
      <c r="D1150" s="6" t="n">
        <v>1</v>
      </c>
      <c r="E1150" s="6" t="n">
        <v>0</v>
      </c>
      <c r="F1150" s="6" t="n">
        <v>0</v>
      </c>
      <c r="G1150" s="6" t="n">
        <v>0</v>
      </c>
    </row>
    <row r="1151" customFormat="false" ht="12.8" hidden="false" customHeight="false" outlineLevel="0" collapsed="false">
      <c r="A1151" s="6" t="n">
        <v>11</v>
      </c>
      <c r="B1151" s="7" t="s">
        <v>19</v>
      </c>
      <c r="C1151" s="6" t="n">
        <v>0</v>
      </c>
      <c r="D1151" s="6" t="n">
        <v>0</v>
      </c>
      <c r="E1151" s="6" t="n">
        <v>5</v>
      </c>
      <c r="F1151" s="6" t="n">
        <v>0</v>
      </c>
      <c r="G1151" s="6" t="n">
        <v>0</v>
      </c>
    </row>
    <row r="1152" customFormat="false" ht="12.8" hidden="false" customHeight="false" outlineLevel="0" collapsed="false">
      <c r="A1152" s="6" t="n">
        <v>12</v>
      </c>
      <c r="B1152" s="7" t="s">
        <v>20</v>
      </c>
      <c r="C1152" s="6" t="n">
        <v>0</v>
      </c>
      <c r="D1152" s="6" t="n">
        <v>0</v>
      </c>
      <c r="E1152" s="6" t="n">
        <v>82</v>
      </c>
      <c r="F1152" s="6" t="n">
        <v>1</v>
      </c>
      <c r="G1152" s="6" t="n">
        <v>0</v>
      </c>
    </row>
    <row r="1153" customFormat="false" ht="12.8" hidden="false" customHeight="false" outlineLevel="0" collapsed="false">
      <c r="A1153" s="6" t="n">
        <v>13</v>
      </c>
      <c r="B1153" s="7" t="s">
        <v>21</v>
      </c>
      <c r="C1153" s="6" t="n">
        <v>21</v>
      </c>
      <c r="D1153" s="6" t="n">
        <v>6</v>
      </c>
      <c r="E1153" s="6" t="n">
        <v>0</v>
      </c>
      <c r="F1153" s="6" t="n">
        <v>0</v>
      </c>
      <c r="G1153" s="6" t="n">
        <v>0</v>
      </c>
    </row>
    <row r="1154" customFormat="false" ht="12.8" hidden="false" customHeight="false" outlineLevel="0" collapsed="false">
      <c r="A1154" s="6" t="n">
        <v>14</v>
      </c>
      <c r="B1154" s="7" t="s">
        <v>22</v>
      </c>
      <c r="C1154" s="6" t="n">
        <v>0</v>
      </c>
      <c r="D1154" s="6" t="n">
        <v>2</v>
      </c>
      <c r="E1154" s="6" t="n">
        <v>0</v>
      </c>
      <c r="F1154" s="6" t="n">
        <v>0</v>
      </c>
      <c r="G1154" s="6" t="n">
        <v>0</v>
      </c>
    </row>
    <row r="1155" customFormat="false" ht="12.8" hidden="false" customHeight="false" outlineLevel="0" collapsed="false">
      <c r="A1155" s="6" t="n">
        <v>15</v>
      </c>
      <c r="B1155" s="7" t="s">
        <v>23</v>
      </c>
      <c r="C1155" s="6" t="n">
        <v>0</v>
      </c>
      <c r="D1155" s="6" t="n">
        <v>4</v>
      </c>
      <c r="E1155" s="6" t="n">
        <v>0</v>
      </c>
      <c r="F1155" s="6" t="n">
        <v>0</v>
      </c>
      <c r="G1155" s="6" t="n">
        <v>0</v>
      </c>
    </row>
    <row r="1156" customFormat="false" ht="12.8" hidden="false" customHeight="false" outlineLevel="0" collapsed="false">
      <c r="A1156" s="6" t="n">
        <v>16</v>
      </c>
      <c r="B1156" s="7" t="s">
        <v>24</v>
      </c>
      <c r="C1156" s="6" t="n">
        <v>0</v>
      </c>
      <c r="D1156" s="6" t="n">
        <v>4</v>
      </c>
      <c r="E1156" s="6" t="n">
        <v>0</v>
      </c>
      <c r="F1156" s="6" t="n">
        <v>0</v>
      </c>
      <c r="G1156" s="6" t="n">
        <v>0</v>
      </c>
    </row>
    <row r="1157" customFormat="false" ht="12.8" hidden="false" customHeight="false" outlineLevel="0" collapsed="false">
      <c r="A1157" s="6" t="n">
        <v>17</v>
      </c>
      <c r="B1157" s="7" t="s">
        <v>25</v>
      </c>
      <c r="C1157" s="6" t="n">
        <v>0</v>
      </c>
      <c r="D1157" s="6" t="n">
        <v>1</v>
      </c>
      <c r="E1157" s="6" t="n">
        <v>0</v>
      </c>
      <c r="F1157" s="6" t="n">
        <v>0</v>
      </c>
      <c r="G1157" s="6" t="n">
        <v>0</v>
      </c>
    </row>
    <row r="1158" customFormat="false" ht="12.8" hidden="false" customHeight="false" outlineLevel="0" collapsed="false">
      <c r="A1158" s="6" t="n">
        <v>18</v>
      </c>
      <c r="B1158" s="7" t="s">
        <v>26</v>
      </c>
      <c r="C1158" s="6" t="n">
        <v>0</v>
      </c>
      <c r="D1158" s="6" t="n">
        <v>0</v>
      </c>
      <c r="E1158" s="6" t="n">
        <v>0</v>
      </c>
      <c r="F1158" s="6" t="n">
        <v>0</v>
      </c>
      <c r="G1158" s="6" t="n">
        <v>19</v>
      </c>
    </row>
    <row r="1159" customFormat="false" ht="17.7" hidden="false" customHeight="false" outlineLevel="0" collapsed="false">
      <c r="A1159" s="6" t="n">
        <v>19</v>
      </c>
      <c r="B1159" s="7" t="s">
        <v>27</v>
      </c>
      <c r="C1159" s="6" t="n">
        <v>12</v>
      </c>
      <c r="D1159" s="6" t="n">
        <v>0</v>
      </c>
      <c r="E1159" s="6" t="n">
        <v>0</v>
      </c>
      <c r="F1159" s="6" t="n">
        <v>0</v>
      </c>
      <c r="G1159" s="6" t="n">
        <v>0</v>
      </c>
    </row>
    <row r="1160" customFormat="false" ht="17.7" hidden="false" customHeight="false" outlineLevel="0" collapsed="false">
      <c r="A1160" s="6" t="n">
        <v>20</v>
      </c>
      <c r="B1160" s="7" t="s">
        <v>28</v>
      </c>
      <c r="C1160" s="6" t="n">
        <v>0</v>
      </c>
      <c r="D1160" s="6" t="n">
        <v>2</v>
      </c>
      <c r="E1160" s="6" t="n">
        <v>0</v>
      </c>
      <c r="F1160" s="6" t="n">
        <v>0</v>
      </c>
      <c r="G1160" s="6" t="n">
        <v>0</v>
      </c>
    </row>
    <row r="1161" customFormat="false" ht="12.8" hidden="false" customHeight="false" outlineLevel="0" collapsed="false">
      <c r="A1161" s="6" t="n">
        <v>21</v>
      </c>
      <c r="B1161" s="7" t="s">
        <v>29</v>
      </c>
      <c r="C1161" s="6" t="n">
        <v>3</v>
      </c>
      <c r="D1161" s="6" t="n">
        <v>5</v>
      </c>
      <c r="E1161" s="6" t="n">
        <v>0</v>
      </c>
      <c r="F1161" s="6" t="n">
        <v>0</v>
      </c>
      <c r="G1161" s="6" t="n">
        <v>0</v>
      </c>
    </row>
    <row r="1162" customFormat="false" ht="12.8" hidden="false" customHeight="false" outlineLevel="0" collapsed="false">
      <c r="A1162" s="6" t="n">
        <v>22</v>
      </c>
      <c r="B1162" s="7" t="s">
        <v>30</v>
      </c>
      <c r="C1162" s="6" t="n">
        <v>1</v>
      </c>
      <c r="D1162" s="6" t="n">
        <v>0</v>
      </c>
      <c r="E1162" s="6" t="n">
        <v>0</v>
      </c>
      <c r="F1162" s="6" t="n">
        <v>0</v>
      </c>
      <c r="G1162" s="6" t="n">
        <v>0</v>
      </c>
    </row>
    <row r="1163" customFormat="false" ht="12.8" hidden="false" customHeight="false" outlineLevel="0" collapsed="false">
      <c r="A1163" s="6" t="n">
        <v>23</v>
      </c>
      <c r="B1163" s="7" t="s">
        <v>31</v>
      </c>
      <c r="C1163" s="6" t="n">
        <v>48</v>
      </c>
      <c r="D1163" s="6" t="n">
        <v>4</v>
      </c>
      <c r="E1163" s="6" t="n">
        <v>0</v>
      </c>
      <c r="F1163" s="6" t="n">
        <v>0</v>
      </c>
      <c r="G1163" s="6" t="n">
        <v>0</v>
      </c>
    </row>
    <row r="1164" customFormat="false" ht="17.7" hidden="false" customHeight="false" outlineLevel="0" collapsed="false">
      <c r="A1164" s="6" t="n">
        <v>24</v>
      </c>
      <c r="B1164" s="7" t="s">
        <v>32</v>
      </c>
      <c r="C1164" s="6" t="n">
        <v>0</v>
      </c>
      <c r="D1164" s="6" t="n">
        <v>1</v>
      </c>
      <c r="E1164" s="6" t="n">
        <v>0</v>
      </c>
      <c r="F1164" s="6" t="n">
        <v>0</v>
      </c>
      <c r="G1164" s="6" t="n">
        <v>0</v>
      </c>
    </row>
    <row r="1165" customFormat="false" ht="25.9" hidden="false" customHeight="false" outlineLevel="0" collapsed="false">
      <c r="A1165" s="6" t="n">
        <v>25</v>
      </c>
      <c r="B1165" s="7" t="s">
        <v>33</v>
      </c>
      <c r="C1165" s="6" t="n">
        <v>0</v>
      </c>
      <c r="D1165" s="6" t="n">
        <v>1</v>
      </c>
      <c r="E1165" s="6" t="n">
        <v>0</v>
      </c>
      <c r="F1165" s="6" t="n">
        <v>0</v>
      </c>
      <c r="G1165" s="6" t="n">
        <v>0</v>
      </c>
    </row>
    <row r="1166" customFormat="false" ht="12.8" hidden="false" customHeight="false" outlineLevel="0" collapsed="false">
      <c r="A1166" s="6" t="n">
        <v>26</v>
      </c>
      <c r="B1166" s="7" t="s">
        <v>34</v>
      </c>
      <c r="C1166" s="6" t="n">
        <v>0</v>
      </c>
      <c r="D1166" s="6" t="n">
        <v>1</v>
      </c>
      <c r="E1166" s="6" t="n">
        <v>0</v>
      </c>
      <c r="F1166" s="6" t="n">
        <v>0</v>
      </c>
      <c r="G1166" s="6" t="n">
        <v>0</v>
      </c>
    </row>
    <row r="1167" customFormat="false" ht="12.8" hidden="false" customHeight="false" outlineLevel="0" collapsed="false">
      <c r="A1167" s="6" t="n">
        <v>27</v>
      </c>
      <c r="B1167" s="7" t="s">
        <v>35</v>
      </c>
      <c r="C1167" s="6" t="n">
        <v>0</v>
      </c>
      <c r="D1167" s="6" t="n">
        <v>1</v>
      </c>
      <c r="E1167" s="6" t="n">
        <v>0</v>
      </c>
      <c r="F1167" s="6" t="n">
        <v>0</v>
      </c>
      <c r="G1167" s="6" t="n">
        <v>0</v>
      </c>
    </row>
    <row r="1168" customFormat="false" ht="12.8" hidden="false" customHeight="false" outlineLevel="0" collapsed="false">
      <c r="A1168" s="6" t="n">
        <v>28</v>
      </c>
      <c r="B1168" s="7" t="s">
        <v>36</v>
      </c>
      <c r="C1168" s="6" t="n">
        <v>5</v>
      </c>
      <c r="D1168" s="6" t="n">
        <v>0</v>
      </c>
      <c r="E1168" s="6" t="n">
        <v>0</v>
      </c>
      <c r="F1168" s="6" t="n">
        <v>0</v>
      </c>
      <c r="G1168" s="6" t="n">
        <v>0</v>
      </c>
    </row>
    <row r="1169" customFormat="false" ht="12.8" hidden="false" customHeight="false" outlineLevel="0" collapsed="false">
      <c r="A1169" s="6" t="n">
        <v>29</v>
      </c>
      <c r="B1169" s="7" t="s">
        <v>37</v>
      </c>
      <c r="C1169" s="6" t="n">
        <v>16</v>
      </c>
      <c r="D1169" s="6" t="n">
        <v>5</v>
      </c>
      <c r="E1169" s="6" t="n">
        <v>0</v>
      </c>
      <c r="F1169" s="6" t="n">
        <v>0</v>
      </c>
      <c r="G1169" s="6" t="n">
        <v>0</v>
      </c>
    </row>
    <row r="1170" customFormat="false" ht="12.8" hidden="false" customHeight="false" outlineLevel="0" collapsed="false">
      <c r="A1170" s="6" t="n">
        <v>30</v>
      </c>
      <c r="B1170" s="7" t="s">
        <v>38</v>
      </c>
      <c r="C1170" s="6" t="n">
        <v>0</v>
      </c>
      <c r="D1170" s="6" t="n">
        <v>1</v>
      </c>
      <c r="E1170" s="6" t="n">
        <v>0</v>
      </c>
      <c r="F1170" s="6" t="n">
        <v>0</v>
      </c>
      <c r="G1170" s="6" t="n">
        <v>0</v>
      </c>
    </row>
    <row r="1171" customFormat="false" ht="17.7" hidden="false" customHeight="false" outlineLevel="0" collapsed="false">
      <c r="A1171" s="6" t="n">
        <v>31</v>
      </c>
      <c r="B1171" s="7" t="s">
        <v>39</v>
      </c>
      <c r="C1171" s="6" t="n">
        <v>1</v>
      </c>
      <c r="D1171" s="6" t="n">
        <v>0</v>
      </c>
      <c r="E1171" s="6" t="n">
        <v>0</v>
      </c>
      <c r="F1171" s="6" t="n">
        <v>0</v>
      </c>
      <c r="G1171" s="6" t="n">
        <v>0</v>
      </c>
    </row>
    <row r="1172" customFormat="false" ht="12.8" hidden="false" customHeight="false" outlineLevel="0" collapsed="false">
      <c r="A1172" s="6" t="n">
        <v>32</v>
      </c>
      <c r="B1172" s="7" t="s">
        <v>40</v>
      </c>
      <c r="C1172" s="6" t="n">
        <v>0</v>
      </c>
      <c r="D1172" s="6" t="n">
        <v>1</v>
      </c>
      <c r="E1172" s="6" t="n">
        <v>0</v>
      </c>
      <c r="F1172" s="6" t="n">
        <v>0</v>
      </c>
      <c r="G1172" s="6" t="n">
        <v>0</v>
      </c>
    </row>
    <row r="1173" customFormat="false" ht="12.8" hidden="false" customHeight="false" outlineLevel="0" collapsed="false">
      <c r="A1173" s="6" t="n">
        <v>33</v>
      </c>
      <c r="B1173" s="7" t="s">
        <v>41</v>
      </c>
      <c r="C1173" s="6" t="n">
        <v>0</v>
      </c>
      <c r="D1173" s="6" t="n">
        <v>2</v>
      </c>
      <c r="E1173" s="6" t="n">
        <v>0</v>
      </c>
      <c r="F1173" s="6" t="n">
        <v>0</v>
      </c>
      <c r="G1173" s="6" t="n">
        <v>0</v>
      </c>
    </row>
    <row r="1174" customFormat="false" ht="12.8" hidden="false" customHeight="false" outlineLevel="0" collapsed="false">
      <c r="A1174" s="6" t="n">
        <v>34</v>
      </c>
      <c r="B1174" s="7" t="s">
        <v>42</v>
      </c>
      <c r="C1174" s="6" t="n">
        <v>0</v>
      </c>
      <c r="D1174" s="6" t="n">
        <v>1</v>
      </c>
      <c r="E1174" s="6" t="n">
        <v>0</v>
      </c>
      <c r="F1174" s="6" t="n">
        <v>0</v>
      </c>
      <c r="G1174" s="6" t="n">
        <v>0</v>
      </c>
    </row>
    <row r="1175" customFormat="false" ht="12.8" hidden="false" customHeight="false" outlineLevel="0" collapsed="false">
      <c r="A1175" s="6" t="n">
        <v>35</v>
      </c>
      <c r="B1175" s="7" t="s">
        <v>43</v>
      </c>
      <c r="C1175" s="6" t="n">
        <v>2</v>
      </c>
      <c r="D1175" s="6" t="n">
        <v>0</v>
      </c>
      <c r="E1175" s="6" t="n">
        <v>0</v>
      </c>
      <c r="F1175" s="6" t="n">
        <v>0</v>
      </c>
      <c r="G1175" s="6" t="n">
        <v>0</v>
      </c>
    </row>
    <row r="1176" customFormat="false" ht="12.8" hidden="false" customHeight="false" outlineLevel="0" collapsed="false">
      <c r="A1176" s="6" t="n">
        <v>36</v>
      </c>
      <c r="B1176" s="7" t="s">
        <v>44</v>
      </c>
      <c r="C1176" s="6" t="n">
        <v>2</v>
      </c>
      <c r="D1176" s="6" t="n">
        <v>0</v>
      </c>
      <c r="E1176" s="6" t="n">
        <v>0</v>
      </c>
      <c r="F1176" s="6" t="n">
        <v>0</v>
      </c>
      <c r="G1176" s="6" t="n">
        <v>0</v>
      </c>
    </row>
    <row r="1177" customFormat="false" ht="12.8" hidden="false" customHeight="false" outlineLevel="0" collapsed="false">
      <c r="A1177" s="6"/>
      <c r="B1177" s="9" t="s">
        <v>46</v>
      </c>
      <c r="C1177" s="10" t="n">
        <f aca="false">SUM(C1141:C1176)</f>
        <v>146</v>
      </c>
      <c r="D1177" s="10" t="n">
        <f aca="false">SUM(D1141:D1176)</f>
        <v>51</v>
      </c>
      <c r="E1177" s="10" t="n">
        <f aca="false">SUM(E1141:E1176)</f>
        <v>87</v>
      </c>
      <c r="F1177" s="10" t="n">
        <f aca="false">SUM(F1141:F1176)</f>
        <v>1</v>
      </c>
      <c r="G1177" s="10" t="n">
        <f aca="false">SUM(G1141:G1176)</f>
        <v>19</v>
      </c>
    </row>
    <row r="1178" customFormat="false" ht="12.8" hidden="false" customHeight="false" outlineLevel="0" collapsed="false">
      <c r="A1178" s="6"/>
      <c r="B1178" s="9" t="s">
        <v>47</v>
      </c>
      <c r="C1178" s="11" t="n">
        <f aca="false">SUM(C1177+D1177+E1177+G1177)</f>
        <v>303</v>
      </c>
      <c r="D1178" s="11"/>
      <c r="E1178" s="11"/>
      <c r="F1178" s="11"/>
      <c r="G1178" s="11"/>
    </row>
    <row r="1179" customFormat="false" ht="15" hidden="false" customHeight="true" outlineLevel="0" collapsed="false">
      <c r="A1179" s="12" t="s">
        <v>73</v>
      </c>
      <c r="B1179" s="12"/>
      <c r="C1179" s="12"/>
      <c r="D1179" s="12"/>
      <c r="E1179" s="12"/>
      <c r="F1179" s="12"/>
      <c r="G1179" s="12"/>
    </row>
    <row r="1180" customFormat="false" ht="13.8" hidden="false" customHeight="false" outlineLevel="0" collapsed="false">
      <c r="A1180" s="18"/>
      <c r="B1180" s="17"/>
      <c r="C1180" s="17"/>
      <c r="D1180" s="17"/>
      <c r="E1180" s="17"/>
      <c r="F1180" s="17"/>
      <c r="G1180" s="17"/>
    </row>
    <row r="1181" customFormat="false" ht="13.8" hidden="false" customHeight="false" outlineLevel="0" collapsed="false">
      <c r="A1181" s="18"/>
      <c r="B1181" s="17"/>
      <c r="C1181" s="17"/>
      <c r="D1181" s="17"/>
      <c r="E1181" s="17"/>
      <c r="F1181" s="17"/>
      <c r="G1181" s="17"/>
    </row>
    <row r="1182" customFormat="false" ht="13.8" hidden="false" customHeight="false" outlineLevel="0" collapsed="false">
      <c r="A1182" s="18"/>
      <c r="B1182" s="17"/>
      <c r="C1182" s="17"/>
      <c r="D1182" s="17"/>
      <c r="E1182" s="17"/>
      <c r="F1182" s="17"/>
      <c r="G1182" s="17"/>
    </row>
    <row r="1183" customFormat="false" ht="13.8" hidden="false" customHeight="false" outlineLevel="0" collapsed="false">
      <c r="A1183" s="18"/>
      <c r="B1183" s="17"/>
      <c r="C1183" s="17"/>
      <c r="D1183" s="17"/>
      <c r="E1183" s="17"/>
      <c r="F1183" s="17"/>
      <c r="G1183" s="17"/>
    </row>
    <row r="1184" customFormat="false" ht="13.8" hidden="false" customHeight="false" outlineLevel="0" collapsed="false">
      <c r="A1184" s="18"/>
      <c r="B1184" s="17"/>
      <c r="C1184" s="17"/>
      <c r="D1184" s="17"/>
      <c r="E1184" s="17"/>
      <c r="F1184" s="17"/>
      <c r="G1184" s="17"/>
    </row>
    <row r="1185" customFormat="false" ht="13.8" hidden="false" customHeight="false" outlineLevel="0" collapsed="false">
      <c r="A1185" s="18"/>
      <c r="B1185" s="17"/>
      <c r="C1185" s="17"/>
      <c r="D1185" s="17"/>
      <c r="E1185" s="17"/>
      <c r="F1185" s="17"/>
      <c r="G1185" s="17"/>
    </row>
    <row r="1186" customFormat="false" ht="12.8" hidden="false" customHeight="false" outlineLevel="0" collapsed="false">
      <c r="A1186" s="16"/>
      <c r="B1186" s="16"/>
      <c r="C1186" s="16"/>
      <c r="D1186" s="16"/>
      <c r="E1186" s="16"/>
      <c r="F1186" s="16"/>
      <c r="G1186" s="16"/>
    </row>
    <row r="1187" customFormat="false" ht="36.8" hidden="false" customHeight="true" outlineLevel="0" collapsed="false">
      <c r="A1187" s="1" t="s">
        <v>49</v>
      </c>
      <c r="B1187" s="1"/>
      <c r="C1187" s="1"/>
      <c r="D1187" s="1"/>
      <c r="E1187" s="1"/>
      <c r="F1187" s="1"/>
      <c r="G1187" s="1"/>
    </row>
    <row r="1211" customFormat="false" ht="15" hidden="false" customHeight="true" outlineLevel="0" collapsed="false">
      <c r="A1211" s="12" t="s">
        <v>73</v>
      </c>
      <c r="B1211" s="12"/>
      <c r="C1211" s="12"/>
      <c r="D1211" s="12"/>
      <c r="E1211" s="12"/>
      <c r="F1211" s="12"/>
      <c r="G1211" s="12"/>
    </row>
    <row r="1213" customFormat="false" ht="15" hidden="false" customHeight="false" outlineLevel="0" collapsed="false">
      <c r="D1213" s="13"/>
      <c r="E1213" s="13" t="s">
        <v>74</v>
      </c>
      <c r="F1213" s="14"/>
      <c r="G1213" s="14"/>
    </row>
  </sheetData>
  <mergeCells count="72">
    <mergeCell ref="A1:G1"/>
    <mergeCell ref="A4:G4"/>
    <mergeCell ref="C44:G44"/>
    <mergeCell ref="A45:G45"/>
    <mergeCell ref="A53:G53"/>
    <mergeCell ref="A78:G78"/>
    <mergeCell ref="A101:G101"/>
    <mergeCell ref="A103:G103"/>
    <mergeCell ref="C142:G142"/>
    <mergeCell ref="A143:G143"/>
    <mergeCell ref="A150:G150"/>
    <mergeCell ref="A174:G174"/>
    <mergeCell ref="A204:G204"/>
    <mergeCell ref="A207:G207"/>
    <mergeCell ref="C246:G246"/>
    <mergeCell ref="A247:G247"/>
    <mergeCell ref="A255:G255"/>
    <mergeCell ref="A279:G279"/>
    <mergeCell ref="A308:G308"/>
    <mergeCell ref="A311:G311"/>
    <mergeCell ref="C350:G350"/>
    <mergeCell ref="A351:G351"/>
    <mergeCell ref="A359:G359"/>
    <mergeCell ref="A383:G383"/>
    <mergeCell ref="A412:G412"/>
    <mergeCell ref="A414:G414"/>
    <mergeCell ref="C453:G453"/>
    <mergeCell ref="A454:G454"/>
    <mergeCell ref="A462:G462"/>
    <mergeCell ref="A486:G486"/>
    <mergeCell ref="A516:G516"/>
    <mergeCell ref="A518:G518"/>
    <mergeCell ref="C557:G557"/>
    <mergeCell ref="A558:G558"/>
    <mergeCell ref="A566:G566"/>
    <mergeCell ref="A590:G590"/>
    <mergeCell ref="A619:G619"/>
    <mergeCell ref="A621:G621"/>
    <mergeCell ref="C660:G660"/>
    <mergeCell ref="A661:G661"/>
    <mergeCell ref="A669:G669"/>
    <mergeCell ref="A693:G693"/>
    <mergeCell ref="A723:G723"/>
    <mergeCell ref="A725:G725"/>
    <mergeCell ref="C764:G764"/>
    <mergeCell ref="A765:G765"/>
    <mergeCell ref="A773:G773"/>
    <mergeCell ref="A797:G797"/>
    <mergeCell ref="A828:G828"/>
    <mergeCell ref="A830:G830"/>
    <mergeCell ref="C869:G869"/>
    <mergeCell ref="A870:G870"/>
    <mergeCell ref="A878:G878"/>
    <mergeCell ref="A902:G902"/>
    <mergeCell ref="A931:G931"/>
    <mergeCell ref="A933:G933"/>
    <mergeCell ref="C973:G973"/>
    <mergeCell ref="A974:G974"/>
    <mergeCell ref="A981:G981"/>
    <mergeCell ref="A1005:G1005"/>
    <mergeCell ref="A1034:G1034"/>
    <mergeCell ref="A1036:G1036"/>
    <mergeCell ref="C1076:G1076"/>
    <mergeCell ref="A1077:G1077"/>
    <mergeCell ref="A1085:G1085"/>
    <mergeCell ref="A1112:G1112"/>
    <mergeCell ref="A1137:G1137"/>
    <mergeCell ref="A1139:G1139"/>
    <mergeCell ref="C1178:G1178"/>
    <mergeCell ref="A1179:G1179"/>
    <mergeCell ref="A1187:G1187"/>
    <mergeCell ref="A1211:G121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1033</TotalTime>
  <Application>LibreOffice/6.0.6.2$Windows_X86_64 LibreOffice_project/0c292870b25a325b5ed35f6b45599d2ea4458e77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2019-08-08T11:37:39Z</dcterms:created>
  <dc:creator/>
  <dc:description/>
  <dc:language>pt-BR</dc:language>
  <cp:lastModifiedBy/>
  <cp:lastPrinted>2019-12-13T09:31:34Z</cp:lastPrinted>
  <dcterms:modified xsi:type="dcterms:W3CDTF">2020-12-21T10:08:41Z</dcterms:modified>
  <cp:revision>367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