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1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<sst xmlns="http://schemas.openxmlformats.org/spreadsheetml/2006/main" count="51" uniqueCount="39">
  <si>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t xml:space="preserve"> Instituto de Promoção e de Assistência à  Saúde de Servidores do Estado de Sergipe</t>
  </si>
  <si>
    <t xml:space="preserve">RELATÓRIO DE QUITAÇÃO DA FOLHA DE PAGAMENTO – EXERCÍCIO 2019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</si>
  <si>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</si>
  <si>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</si>
  <si>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</si>
  <si>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</si>
  <si>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</si>
  <si>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</si>
  <si>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</si>
  <si>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</si>
  <si>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</si>
  <si>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</si>
  <si>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</si>
  <si>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31/01 e 12/02</t>
  </si>
  <si>
    <t xml:space="preserve">Fevereiro</t>
  </si>
  <si>
    <t xml:space="preserve">01/03 e 12/03</t>
  </si>
  <si>
    <t xml:space="preserve">Março</t>
  </si>
  <si>
    <t xml:space="preserve">30/03 e 12/04</t>
  </si>
  <si>
    <t xml:space="preserve">Abril</t>
  </si>
  <si>
    <t xml:space="preserve">30/04 e 13/05</t>
  </si>
  <si>
    <t xml:space="preserve">Maio</t>
  </si>
  <si>
    <t xml:space="preserve">31/05 e 12/06</t>
  </si>
  <si>
    <t xml:space="preserve">Junho</t>
  </si>
  <si>
    <t xml:space="preserve">28/06 e 12/07</t>
  </si>
  <si>
    <t xml:space="preserve">Julho</t>
  </si>
  <si>
    <t xml:space="preserve">31/07 e 13/08</t>
  </si>
  <si>
    <t xml:space="preserve">Agosto</t>
  </si>
  <si>
    <t xml:space="preserve">30/08 e 12/09</t>
  </si>
  <si>
    <t xml:space="preserve">Setembro</t>
  </si>
  <si>
    <t xml:space="preserve">30/09 e 11/10</t>
  </si>
  <si>
    <t xml:space="preserve">Outubro</t>
  </si>
  <si>
    <t xml:space="preserve">31/10 e 12/11</t>
  </si>
  <si>
    <t xml:space="preserve">Novembro</t>
  </si>
  <si>
    <t xml:space="preserve">29/11 e 12/12</t>
  </si>
  <si>
    <t xml:space="preserve">Dezembro</t>
  </si>
  <si>
    <t xml:space="preserve">Suplementar</t>
  </si>
  <si>
    <t xml:space="preserve">30/12 e 10/01/2020</t>
  </si>
  <si>
    <t xml:space="preserve">OBS: Servidores com vínculo efetivos e comissionados recebem conforme calendário do Estado.</t>
  </si>
  <si>
    <t xml:space="preserve">Atualizado em: Janeiro de 2020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</si>
</sst>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\-[$R$-416]\ #,##0.00"/>
    <numFmt numFmtId="166" formatCode="DD/MM/YY"/>
    <numFmt numFmtId="167" formatCode="[$R$-416]\ #,##0.00;[RED]\-[$R$-416]\ #,##0.00"/>
    <numFmt numFmtId="168" formatCode="DD/MM/YYYY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580320</xdr:colOff>
      <xdr:row>1</xdr:row>
      <xdr:rowOff>7920</xdr:rowOff>
    </xdr:from>
    <xdr:to>
      <xdr:col>3</xdr:col>
      <xdr:colOff>592560</xdr:colOff>
      <xdr:row>1</xdr:row>
      <xdr:rowOff>572400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826560" y="193680"/>
          <a:ext cx="1541160" cy="564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RowHeight="12.8" zeroHeight="false" outlineLevelRow="0" outlineLevelCol="0"/>
  <cols>
    <col collapsed="false" customWidth="true" hidden="false" outlineLevel="0" max="1" min="1" style="0" width="3.49"/>
    <col collapsed="false" customWidth="true" hidden="false" outlineLevel="0" max="2" min="2" style="0" width="10.52"/>
    <col collapsed="false" customWidth="true" hidden="false" outlineLevel="0" max="3" min="3" style="0" width="11.15"/>
    <col collapsed="false" customWidth="true" hidden="false" outlineLevel="0" max="4" min="4" style="0" width="10.9"/>
    <col collapsed="false" customWidth="true" hidden="false" outlineLevel="0" max="5" min="5" style="0" width="15.34"/>
    <col collapsed="false" customWidth="true" hidden="false" outlineLevel="0" max="6" min="6" style="0" width="14.77"/>
    <col collapsed="false" customWidth="true" hidden="false" outlineLevel="0" max="7" min="7" style="0" width="14.94"/>
    <col collapsed="false" customWidth="true" hidden="false" outlineLevel="0" max="8" min="8" style="0" width="13.09"/>
    <col collapsed="false" customWidth="true" hidden="false" outlineLevel="0" max="9" min="9" style="0" width="17.47"/>
    <col collapsed="false" customWidth="true" hidden="false" outlineLevel="0" max="10" min="10" style="0" width="17.52"/>
    <col collapsed="false" customWidth="true" hidden="false" outlineLevel="0" max="1025" min="11" style="0" width="10.97"/>
  </cols>
  <sheetData>
    <row r="1" customFormat="false" ht="14.65" hidden="false" customHeight="false" outlineLevel="0" collapsed="false"/>
    <row r="2" customFormat="false" ht="46.5" hidden="false" customHeight="true" outlineLevel="0" collapsed="false">
      <c r="E2" s="1" t="s">
        <v>0</v>
      </c>
      <c r="F2" s="1"/>
      <c r="G2" s="1"/>
      <c r="H2" s="1"/>
      <c r="I2" s="1"/>
    </row>
    <row r="3" customFormat="false" ht="14.65" hidden="false" customHeight="false" outlineLevel="0" collapsed="false"/>
    <row r="4" customFormat="false" ht="17" hidden="false" customHeight="fals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</row>
    <row r="5" customFormat="false" ht="25.5" hidden="false" customHeight="false" outlineLevel="0" collapsed="false">
      <c r="B5" s="3" t="s">
        <v>2</v>
      </c>
      <c r="C5" s="4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3" t="s">
        <v>10</v>
      </c>
    </row>
    <row r="6" customFormat="false" ht="14.65" hidden="false" customHeight="false" outlineLevel="0" collapsed="false">
      <c r="B6" s="5" t="s">
        <v>11</v>
      </c>
      <c r="C6" s="6" t="s">
        <v>12</v>
      </c>
      <c r="D6" s="7" t="n">
        <v>152041</v>
      </c>
      <c r="E6" s="8" t="n">
        <v>1706480</v>
      </c>
      <c r="F6" s="8" t="n">
        <v>1234084.45</v>
      </c>
      <c r="G6" s="8"/>
      <c r="H6" s="8" t="n">
        <v>465583.84</v>
      </c>
      <c r="I6" s="9" t="n">
        <v>6811.71</v>
      </c>
      <c r="J6" s="10" t="s">
        <v>13</v>
      </c>
    </row>
    <row r="7" customFormat="false" ht="14.65" hidden="false" customHeight="false" outlineLevel="0" collapsed="false">
      <c r="B7" s="5" t="s">
        <v>14</v>
      </c>
      <c r="C7" s="6" t="s">
        <v>12</v>
      </c>
      <c r="D7" s="7" t="n">
        <v>152041</v>
      </c>
      <c r="E7" s="8" t="n">
        <v>1686512.76</v>
      </c>
      <c r="F7" s="8" t="n">
        <v>1219846.23</v>
      </c>
      <c r="G7" s="8"/>
      <c r="H7" s="8" t="n">
        <v>460352.29</v>
      </c>
      <c r="I7" s="9" t="n">
        <v>6314.24</v>
      </c>
      <c r="J7" s="10" t="s">
        <v>15</v>
      </c>
    </row>
    <row r="8" customFormat="false" ht="14.65" hidden="false" customHeight="false" outlineLevel="0" collapsed="false">
      <c r="B8" s="5" t="s">
        <v>16</v>
      </c>
      <c r="C8" s="6" t="s">
        <v>12</v>
      </c>
      <c r="D8" s="7" t="n">
        <v>152041</v>
      </c>
      <c r="E8" s="8" t="n">
        <v>1685911.7</v>
      </c>
      <c r="F8" s="8" t="n">
        <v>1215408.9</v>
      </c>
      <c r="G8" s="8"/>
      <c r="H8" s="8" t="n">
        <v>459736.3</v>
      </c>
      <c r="I8" s="9" t="n">
        <v>10766.5</v>
      </c>
      <c r="J8" s="10" t="s">
        <v>17</v>
      </c>
    </row>
    <row r="9" customFormat="false" ht="14.65" hidden="false" customHeight="false" outlineLevel="0" collapsed="false">
      <c r="B9" s="5" t="s">
        <v>18</v>
      </c>
      <c r="C9" s="6" t="s">
        <v>12</v>
      </c>
      <c r="D9" s="7" t="n">
        <v>152041</v>
      </c>
      <c r="E9" s="8" t="n">
        <v>1507124.03</v>
      </c>
      <c r="F9" s="8" t="n">
        <v>1083853.97</v>
      </c>
      <c r="G9" s="8"/>
      <c r="H9" s="8" t="n">
        <f aca="false">423270.06-I9</f>
        <v>408256.63</v>
      </c>
      <c r="I9" s="9" t="n">
        <f aca="false">2380.77+12086.05+546.61</f>
        <v>15013.43</v>
      </c>
      <c r="J9" s="10" t="s">
        <v>19</v>
      </c>
    </row>
    <row r="10" customFormat="false" ht="14.65" hidden="false" customHeight="false" outlineLevel="0" collapsed="false">
      <c r="B10" s="5" t="s">
        <v>20</v>
      </c>
      <c r="C10" s="6" t="s">
        <v>12</v>
      </c>
      <c r="D10" s="7" t="n">
        <v>152041</v>
      </c>
      <c r="E10" s="8" t="n">
        <v>1481416.85</v>
      </c>
      <c r="F10" s="8" t="n">
        <v>1067565.38</v>
      </c>
      <c r="G10" s="8"/>
      <c r="H10" s="8" t="n">
        <v>403958.58</v>
      </c>
      <c r="I10" s="9" t="n">
        <v>9892.89</v>
      </c>
      <c r="J10" s="10" t="s">
        <v>21</v>
      </c>
    </row>
    <row r="11" customFormat="false" ht="14.65" hidden="false" customHeight="false" outlineLevel="0" collapsed="false">
      <c r="B11" s="5" t="s">
        <v>22</v>
      </c>
      <c r="C11" s="6" t="s">
        <v>12</v>
      </c>
      <c r="D11" s="7" t="n">
        <v>152041</v>
      </c>
      <c r="E11" s="8" t="n">
        <v>1512892.46</v>
      </c>
      <c r="F11" s="8" t="n">
        <v>1089294.5</v>
      </c>
      <c r="G11" s="8"/>
      <c r="H11" s="8" t="n">
        <v>410699.95</v>
      </c>
      <c r="I11" s="9" t="n">
        <v>12898.01</v>
      </c>
      <c r="J11" s="10" t="s">
        <v>23</v>
      </c>
    </row>
    <row r="12" customFormat="false" ht="14.65" hidden="false" customHeight="false" outlineLevel="0" collapsed="false">
      <c r="B12" s="5" t="s">
        <v>24</v>
      </c>
      <c r="C12" s="6" t="s">
        <v>12</v>
      </c>
      <c r="D12" s="7" t="n">
        <v>152041</v>
      </c>
      <c r="E12" s="8" t="n">
        <v>1522327.15</v>
      </c>
      <c r="F12" s="8" t="n">
        <v>1101288.18</v>
      </c>
      <c r="G12" s="8"/>
      <c r="H12" s="8" t="n">
        <v>411233.96</v>
      </c>
      <c r="I12" s="9" t="n">
        <v>9805.01</v>
      </c>
      <c r="J12" s="10" t="s">
        <v>25</v>
      </c>
    </row>
    <row r="13" customFormat="false" ht="14.65" hidden="false" customHeight="false" outlineLevel="0" collapsed="false">
      <c r="B13" s="5" t="s">
        <v>26</v>
      </c>
      <c r="C13" s="6" t="s">
        <v>12</v>
      </c>
      <c r="D13" s="7" t="n">
        <v>152041</v>
      </c>
      <c r="E13" s="8" t="n">
        <v>1505993.3</v>
      </c>
      <c r="F13" s="8" t="n">
        <v>1098075.02</v>
      </c>
      <c r="G13" s="8"/>
      <c r="H13" s="8" t="n">
        <f aca="false">404025.2</f>
        <v>404025.2</v>
      </c>
      <c r="I13" s="9" t="n">
        <v>3893.08</v>
      </c>
      <c r="J13" s="10" t="s">
        <v>27</v>
      </c>
    </row>
    <row r="14" customFormat="false" ht="14.65" hidden="false" customHeight="false" outlineLevel="0" collapsed="false">
      <c r="B14" s="5" t="s">
        <v>28</v>
      </c>
      <c r="C14" s="6" t="s">
        <v>12</v>
      </c>
      <c r="D14" s="7" t="n">
        <v>152041</v>
      </c>
      <c r="E14" s="8" t="n">
        <v>1511995.93</v>
      </c>
      <c r="F14" s="8" t="n">
        <v>1098061.69</v>
      </c>
      <c r="G14" s="8"/>
      <c r="H14" s="8" t="n">
        <v>409229.41</v>
      </c>
      <c r="I14" s="9" t="n">
        <v>4704.83</v>
      </c>
      <c r="J14" s="10" t="s">
        <v>29</v>
      </c>
    </row>
    <row r="15" customFormat="false" ht="12.8" hidden="false" customHeight="false" outlineLevel="0" collapsed="false">
      <c r="B15" s="5" t="s">
        <v>30</v>
      </c>
      <c r="C15" s="6" t="s">
        <v>12</v>
      </c>
      <c r="D15" s="7" t="n">
        <v>152041</v>
      </c>
      <c r="E15" s="11" t="n">
        <v>1480089.53</v>
      </c>
      <c r="F15" s="8" t="n">
        <v>1079088.53</v>
      </c>
      <c r="G15" s="8"/>
      <c r="H15" s="8" t="n">
        <v>396196.66</v>
      </c>
      <c r="I15" s="9" t="n">
        <v>4804.34</v>
      </c>
      <c r="J15" s="10" t="s">
        <v>31</v>
      </c>
    </row>
    <row r="16" customFormat="false" ht="12.8" hidden="false" customHeight="false" outlineLevel="0" collapsed="false">
      <c r="B16" s="5" t="s">
        <v>32</v>
      </c>
      <c r="C16" s="6" t="s">
        <v>12</v>
      </c>
      <c r="D16" s="7" t="n">
        <v>152041</v>
      </c>
      <c r="E16" s="11" t="n">
        <v>1451031.8</v>
      </c>
      <c r="F16" s="8" t="n">
        <v>1051868.03</v>
      </c>
      <c r="G16" s="8"/>
      <c r="H16" s="8" t="n">
        <v>394181.81</v>
      </c>
      <c r="I16" s="9" t="n">
        <v>4981.9</v>
      </c>
      <c r="J16" s="10" t="s">
        <v>33</v>
      </c>
    </row>
    <row r="17" customFormat="false" ht="12.8" hidden="false" customHeight="false" outlineLevel="0" collapsed="false">
      <c r="B17" s="5" t="s">
        <v>34</v>
      </c>
      <c r="C17" s="12" t="s">
        <v>35</v>
      </c>
      <c r="D17" s="13" t="n">
        <v>152041</v>
      </c>
      <c r="E17" s="14" t="n">
        <v>1350816.89</v>
      </c>
      <c r="F17" s="15" t="n">
        <v>1054669.03</v>
      </c>
      <c r="G17" s="15"/>
      <c r="H17" s="15" t="n">
        <v>296147.86</v>
      </c>
      <c r="I17" s="16"/>
      <c r="J17" s="17" t="n">
        <v>43819</v>
      </c>
    </row>
    <row r="18" customFormat="false" ht="12.8" hidden="false" customHeight="false" outlineLevel="0" collapsed="false">
      <c r="B18" s="5" t="s">
        <v>34</v>
      </c>
      <c r="C18" s="6" t="s">
        <v>12</v>
      </c>
      <c r="D18" s="7" t="n">
        <v>152041</v>
      </c>
      <c r="E18" s="14" t="n">
        <v>1465392.75</v>
      </c>
      <c r="F18" s="15" t="n">
        <v>1067435.61</v>
      </c>
      <c r="G18" s="15"/>
      <c r="H18" s="15" t="n">
        <v>392606.45</v>
      </c>
      <c r="I18" s="16" t="n">
        <v>5350.69</v>
      </c>
      <c r="J18" s="10" t="s">
        <v>36</v>
      </c>
    </row>
    <row r="20" customFormat="false" ht="12.8" hidden="false" customHeight="false" outlineLevel="0" collapsed="false">
      <c r="B20" s="18" t="s">
        <v>37</v>
      </c>
      <c r="C20" s="18"/>
      <c r="D20" s="18"/>
      <c r="E20" s="18"/>
      <c r="F20" s="18"/>
      <c r="G20" s="18"/>
      <c r="H20" s="18"/>
      <c r="I20" s="18"/>
      <c r="J20" s="18"/>
    </row>
    <row r="22" customFormat="false" ht="12.8" hidden="false" customHeight="false" outlineLevel="0" collapsed="false">
      <c r="I22" s="0" t="s">
        <v>38</v>
      </c>
    </row>
  </sheetData>
  <mergeCells count="3">
    <mergeCell ref="E2:I2"/>
    <mergeCell ref="B4:J4"/>
    <mergeCell ref="B20:J20"/>
  </mergeCells>
  <printOptions headings="false" gridLines="false" gridLinesSet="true" horizontalCentered="false" verticalCentered="false"/>
  <pageMargins left="0.590277777777778" right="0.590277777777778" top="0.7875" bottom="0.7875" header="0.511805555555555" footer="0.511805555555555"/>
  <pageSetup paperSize="9" scale="10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/>
  <dc:description/>
  <dc:language>pt-BR</dc:language>
  <cp:lastModifiedBy/>
  <cp:lastPrinted>2019-11-12T11:45:34Z</cp:lastPrinted>
  <dcterms:modified xsi:type="dcterms:W3CDTF">2020-01-21T10:52:19Z</dcterms:modified>
  <cp:revision>36</cp:revision>
  <dc:subject/>
  <dc:title/>
</cp:coreProperties>
</file>